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6885"/>
  </bookViews>
  <sheets>
    <sheet name="balistika" sheetId="1" r:id="rId1"/>
    <sheet name="data" sheetId="2" r:id="rId2"/>
  </sheets>
  <definedNames>
    <definedName name="g">balistika!$B$3</definedName>
    <definedName name="h">balistika!$B$2</definedName>
    <definedName name="m">balistika!$B$7</definedName>
    <definedName name="odpor">balistika!$B$6</definedName>
    <definedName name="solver_adj" localSheetId="0" hidden="1">balistika!$B$5</definedName>
    <definedName name="solver_cvg" localSheetId="0" hidden="1">0.0000001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balistika!$B$5</definedName>
    <definedName name="solver_lhs2" localSheetId="0" hidden="1">balistika!$B$5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1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balistika!$B$9</definedName>
    <definedName name="solver_pre" localSheetId="0" hidden="1">0.000001</definedName>
    <definedName name="solver_rbv" localSheetId="0" hidden="1">2</definedName>
    <definedName name="solver_rel1" localSheetId="0" hidden="1">1</definedName>
    <definedName name="solver_rel2" localSheetId="0" hidden="1">3</definedName>
    <definedName name="solver_rhs1" localSheetId="0" hidden="1">90</definedName>
    <definedName name="solver_rhs2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  <definedName name="uhel">balistika!$B$5</definedName>
    <definedName name="v0">balistika!$B$4</definedName>
  </definedNames>
  <calcPr calcId="145621"/>
</workbook>
</file>

<file path=xl/calcChain.xml><?xml version="1.0" encoding="utf-8"?>
<calcChain xmlns="http://schemas.openxmlformats.org/spreadsheetml/2006/main">
  <c r="A604" i="2" l="1"/>
  <c r="A605" i="2"/>
  <c r="A606" i="2" s="1"/>
  <c r="A607" i="2"/>
  <c r="A608" i="2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9" i="2"/>
  <c r="A10" i="2" s="1"/>
  <c r="A11" i="2" s="1"/>
  <c r="A12" i="2" s="1"/>
  <c r="A13" i="2" s="1"/>
  <c r="A4" i="2"/>
  <c r="A5" i="2" s="1"/>
  <c r="A6" i="2" s="1"/>
  <c r="A7" i="2" s="1"/>
  <c r="A8" i="2" s="1"/>
  <c r="A3" i="2"/>
  <c r="A14" i="2" l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E2" i="2"/>
  <c r="D2" i="2"/>
  <c r="F2" i="2" l="1"/>
  <c r="D3" i="2" s="1"/>
  <c r="G2" i="2"/>
  <c r="C3" i="2" s="1"/>
  <c r="B3" i="2" l="1"/>
  <c r="E3" i="2"/>
  <c r="G3" i="2" l="1"/>
  <c r="C4" i="2" s="1"/>
  <c r="F3" i="2"/>
  <c r="D4" i="2" l="1"/>
  <c r="B4" i="2"/>
  <c r="E4" i="2"/>
  <c r="G4" i="2" l="1"/>
  <c r="C5" i="2" s="1"/>
  <c r="F4" i="2"/>
  <c r="D5" i="2" s="1"/>
  <c r="B5" i="2" l="1"/>
  <c r="E5" i="2"/>
  <c r="F5" i="2" l="1"/>
  <c r="D6" i="2" s="1"/>
  <c r="G5" i="2"/>
  <c r="E6" i="2" s="1"/>
  <c r="C6" i="2" l="1"/>
  <c r="G6" i="2"/>
  <c r="E7" i="2" s="1"/>
  <c r="F6" i="2"/>
  <c r="D7" i="2" s="1"/>
  <c r="B6" i="2"/>
  <c r="B7" i="2" l="1"/>
  <c r="C7" i="2"/>
  <c r="G7" i="2"/>
  <c r="E8" i="2" s="1"/>
  <c r="F7" i="2"/>
  <c r="B8" i="2" l="1"/>
  <c r="D8" i="2"/>
  <c r="F8" i="2" s="1"/>
  <c r="C8" i="2"/>
  <c r="B9" i="2" l="1"/>
  <c r="G8" i="2"/>
  <c r="E9" i="2" s="1"/>
  <c r="D9" i="2"/>
  <c r="C9" i="2" l="1"/>
  <c r="G9" i="2"/>
  <c r="F9" i="2"/>
  <c r="B10" i="2" s="1"/>
  <c r="E10" i="2" l="1"/>
  <c r="C10" i="2"/>
  <c r="D10" i="2"/>
  <c r="F10" i="2" l="1"/>
  <c r="D11" i="2" s="1"/>
  <c r="G10" i="2"/>
  <c r="E11" i="2" s="1"/>
  <c r="F11" i="2" l="1"/>
  <c r="D12" i="2" s="1"/>
  <c r="G11" i="2"/>
  <c r="E12" i="2" s="1"/>
  <c r="C11" i="2"/>
  <c r="B11" i="2"/>
  <c r="B12" i="2" l="1"/>
  <c r="C12" i="2"/>
  <c r="G12" i="2"/>
  <c r="E13" i="2" s="1"/>
  <c r="F12" i="2"/>
  <c r="D13" i="2" s="1"/>
  <c r="C13" i="2" l="1"/>
  <c r="F13" i="2"/>
  <c r="D14" i="2" s="1"/>
  <c r="G13" i="2"/>
  <c r="E14" i="2" s="1"/>
  <c r="B13" i="2"/>
  <c r="B14" i="2" l="1"/>
  <c r="F14" i="2"/>
  <c r="D15" i="2" s="1"/>
  <c r="G14" i="2"/>
  <c r="E15" i="2" s="1"/>
  <c r="C14" i="2"/>
  <c r="C15" i="2" l="1"/>
  <c r="G15" i="2"/>
  <c r="E16" i="2" s="1"/>
  <c r="F15" i="2"/>
  <c r="D16" i="2" s="1"/>
  <c r="B15" i="2"/>
  <c r="C16" i="2" l="1"/>
  <c r="B16" i="2"/>
  <c r="F16" i="2"/>
  <c r="D17" i="2" s="1"/>
  <c r="G16" i="2"/>
  <c r="E17" i="2" s="1"/>
  <c r="C17" i="2" l="1"/>
  <c r="G17" i="2"/>
  <c r="E18" i="2" s="1"/>
  <c r="F17" i="2"/>
  <c r="D18" i="2" s="1"/>
  <c r="B17" i="2"/>
  <c r="B18" i="2" l="1"/>
  <c r="C18" i="2"/>
  <c r="G18" i="2"/>
  <c r="E19" i="2" s="1"/>
  <c r="F18" i="2"/>
  <c r="D19" i="2" s="1"/>
  <c r="B19" i="2" l="1"/>
  <c r="F19" i="2"/>
  <c r="D20" i="2" s="1"/>
  <c r="G19" i="2"/>
  <c r="E20" i="2" s="1"/>
  <c r="C19" i="2"/>
  <c r="C20" i="2" l="1"/>
  <c r="G20" i="2"/>
  <c r="E21" i="2" s="1"/>
  <c r="F20" i="2"/>
  <c r="D21" i="2" s="1"/>
  <c r="B20" i="2"/>
  <c r="C21" i="2" l="1"/>
  <c r="B21" i="2"/>
  <c r="G21" i="2"/>
  <c r="E22" i="2" s="1"/>
  <c r="F21" i="2"/>
  <c r="D22" i="2" s="1"/>
  <c r="C22" i="2" l="1"/>
  <c r="F22" i="2"/>
  <c r="D23" i="2" s="1"/>
  <c r="G22" i="2"/>
  <c r="E23" i="2" s="1"/>
  <c r="B22" i="2"/>
  <c r="B23" i="2" l="1"/>
  <c r="G23" i="2"/>
  <c r="E24" i="2" s="1"/>
  <c r="F23" i="2"/>
  <c r="D24" i="2" s="1"/>
  <c r="C23" i="2"/>
  <c r="F24" i="2" l="1"/>
  <c r="D25" i="2" s="1"/>
  <c r="C24" i="2"/>
  <c r="B24" i="2"/>
  <c r="G24" i="2"/>
  <c r="E25" i="2" s="1"/>
  <c r="B25" i="2" l="1"/>
  <c r="G25" i="2"/>
  <c r="E26" i="2" s="1"/>
  <c r="F25" i="2"/>
  <c r="C25" i="2"/>
  <c r="B26" i="2" l="1"/>
  <c r="C26" i="2"/>
  <c r="D26" i="2"/>
  <c r="F26" i="2" l="1"/>
  <c r="B27" i="2" s="1"/>
  <c r="G26" i="2"/>
  <c r="D27" i="2" l="1"/>
  <c r="E27" i="2"/>
  <c r="C27" i="2"/>
  <c r="F27" i="2" l="1"/>
  <c r="D28" i="2" s="1"/>
  <c r="G27" i="2"/>
  <c r="E28" i="2" s="1"/>
  <c r="B28" i="2" l="1"/>
  <c r="C28" i="2"/>
  <c r="F28" i="2"/>
  <c r="D29" i="2" s="1"/>
  <c r="G28" i="2"/>
  <c r="E29" i="2" s="1"/>
  <c r="F29" i="2" l="1"/>
  <c r="D30" i="2" s="1"/>
  <c r="G29" i="2"/>
  <c r="E30" i="2" s="1"/>
  <c r="B29" i="2"/>
  <c r="C29" i="2"/>
  <c r="B30" i="2" l="1"/>
  <c r="C30" i="2"/>
  <c r="G30" i="2"/>
  <c r="E31" i="2" s="1"/>
  <c r="F30" i="2"/>
  <c r="D31" i="2" s="1"/>
  <c r="F31" i="2" l="1"/>
  <c r="D32" i="2" s="1"/>
  <c r="G31" i="2"/>
  <c r="E32" i="2" s="1"/>
  <c r="B31" i="2"/>
  <c r="C31" i="2"/>
  <c r="B32" i="2" l="1"/>
  <c r="C32" i="2"/>
  <c r="F32" i="2"/>
  <c r="D33" i="2" s="1"/>
  <c r="G32" i="2"/>
  <c r="C33" i="2" l="1"/>
  <c r="E33" i="2"/>
  <c r="B33" i="2"/>
  <c r="F33" i="2" l="1"/>
  <c r="D34" i="2" s="1"/>
  <c r="G33" i="2"/>
  <c r="E34" i="2" s="1"/>
  <c r="G34" i="2" l="1"/>
  <c r="E35" i="2" s="1"/>
  <c r="F34" i="2"/>
  <c r="D35" i="2" s="1"/>
  <c r="B34" i="2"/>
  <c r="C34" i="2"/>
  <c r="C35" i="2" l="1"/>
  <c r="B35" i="2"/>
  <c r="G35" i="2"/>
  <c r="E36" i="2" s="1"/>
  <c r="F35" i="2"/>
  <c r="D36" i="2" s="1"/>
  <c r="B36" i="2" l="1"/>
  <c r="G36" i="2"/>
  <c r="E37" i="2" s="1"/>
  <c r="F36" i="2"/>
  <c r="D37" i="2" s="1"/>
  <c r="C36" i="2"/>
  <c r="C37" i="2" l="1"/>
  <c r="B37" i="2"/>
  <c r="F37" i="2"/>
  <c r="D38" i="2" s="1"/>
  <c r="G37" i="2"/>
  <c r="E38" i="2" s="1"/>
  <c r="C38" i="2" l="1"/>
  <c r="F38" i="2"/>
  <c r="D39" i="2" s="1"/>
  <c r="G38" i="2"/>
  <c r="E39" i="2" s="1"/>
  <c r="B38" i="2"/>
  <c r="B39" i="2" l="1"/>
  <c r="C39" i="2"/>
  <c r="F39" i="2"/>
  <c r="D40" i="2" s="1"/>
  <c r="G39" i="2"/>
  <c r="E40" i="2" s="1"/>
  <c r="B40" i="2" l="1"/>
  <c r="F40" i="2"/>
  <c r="D41" i="2" s="1"/>
  <c r="G40" i="2"/>
  <c r="E41" i="2" s="1"/>
  <c r="C40" i="2"/>
  <c r="C41" i="2" l="1"/>
  <c r="B41" i="2"/>
  <c r="G41" i="2"/>
  <c r="E42" i="2" s="1"/>
  <c r="F41" i="2"/>
  <c r="D42" i="2" s="1"/>
  <c r="C42" i="2" l="1"/>
  <c r="G42" i="2"/>
  <c r="E43" i="2" s="1"/>
  <c r="F42" i="2"/>
  <c r="D43" i="2" s="1"/>
  <c r="B42" i="2"/>
  <c r="B43" i="2" l="1"/>
  <c r="F43" i="2"/>
  <c r="D44" i="2" s="1"/>
  <c r="G43" i="2"/>
  <c r="E44" i="2" s="1"/>
  <c r="C43" i="2"/>
  <c r="G44" i="2" l="1"/>
  <c r="E45" i="2" s="1"/>
  <c r="F44" i="2"/>
  <c r="D45" i="2" s="1"/>
  <c r="C44" i="2"/>
  <c r="B44" i="2"/>
  <c r="B45" i="2" l="1"/>
  <c r="C45" i="2"/>
  <c r="G45" i="2"/>
  <c r="E46" i="2" s="1"/>
  <c r="F45" i="2"/>
  <c r="D46" i="2" s="1"/>
  <c r="B46" i="2" l="1"/>
  <c r="F46" i="2"/>
  <c r="G46" i="2"/>
  <c r="E47" i="2" s="1"/>
  <c r="C46" i="2"/>
  <c r="C47" i="2" l="1"/>
  <c r="B47" i="2"/>
  <c r="D47" i="2"/>
  <c r="F47" i="2" l="1"/>
  <c r="D48" i="2" s="1"/>
  <c r="G47" i="2"/>
  <c r="B48" i="2" l="1"/>
  <c r="E48" i="2"/>
  <c r="G48" i="2" s="1"/>
  <c r="C48" i="2"/>
  <c r="F48" i="2" l="1"/>
  <c r="D49" i="2" s="1"/>
  <c r="C49" i="2"/>
  <c r="E49" i="2"/>
  <c r="B49" i="2" l="1"/>
  <c r="F49" i="2"/>
  <c r="D50" i="2" s="1"/>
  <c r="G49" i="2"/>
  <c r="B50" i="2" l="1"/>
  <c r="E50" i="2"/>
  <c r="C50" i="2"/>
  <c r="G50" i="2" l="1"/>
  <c r="E51" i="2" s="1"/>
  <c r="F50" i="2"/>
  <c r="D51" i="2" l="1"/>
  <c r="B51" i="2"/>
  <c r="C51" i="2"/>
  <c r="G51" i="2" l="1"/>
  <c r="E52" i="2" s="1"/>
  <c r="F51" i="2"/>
  <c r="D52" i="2" s="1"/>
  <c r="B52" i="2" l="1"/>
  <c r="F52" i="2"/>
  <c r="D53" i="2" s="1"/>
  <c r="G52" i="2"/>
  <c r="E53" i="2" s="1"/>
  <c r="C52" i="2"/>
  <c r="C53" i="2" l="1"/>
  <c r="G53" i="2"/>
  <c r="E54" i="2" s="1"/>
  <c r="F53" i="2"/>
  <c r="D54" i="2" s="1"/>
  <c r="B53" i="2"/>
  <c r="B54" i="2" l="1"/>
  <c r="G54" i="2"/>
  <c r="E55" i="2" s="1"/>
  <c r="F54" i="2"/>
  <c r="D55" i="2" s="1"/>
  <c r="C54" i="2"/>
  <c r="C55" i="2" l="1"/>
  <c r="B55" i="2"/>
  <c r="F55" i="2"/>
  <c r="D56" i="2" s="1"/>
  <c r="G55" i="2"/>
  <c r="E56" i="2" s="1"/>
  <c r="B56" i="2" l="1"/>
  <c r="G56" i="2"/>
  <c r="E57" i="2" s="1"/>
  <c r="F56" i="2"/>
  <c r="D57" i="2" s="1"/>
  <c r="C56" i="2"/>
  <c r="C57" i="2" l="1"/>
  <c r="B57" i="2"/>
  <c r="G57" i="2"/>
  <c r="E58" i="2" s="1"/>
  <c r="F57" i="2"/>
  <c r="D58" i="2" s="1"/>
  <c r="G58" i="2" l="1"/>
  <c r="E59" i="2" s="1"/>
  <c r="F58" i="2"/>
  <c r="D59" i="2" s="1"/>
  <c r="B58" i="2"/>
  <c r="C58" i="2"/>
  <c r="C59" i="2" l="1"/>
  <c r="B59" i="2"/>
  <c r="G59" i="2"/>
  <c r="E60" i="2" s="1"/>
  <c r="F59" i="2"/>
  <c r="D60" i="2" s="1"/>
  <c r="B60" i="2" l="1"/>
  <c r="G60" i="2"/>
  <c r="E61" i="2" s="1"/>
  <c r="F60" i="2"/>
  <c r="C60" i="2"/>
  <c r="B61" i="2" l="1"/>
  <c r="C61" i="2"/>
  <c r="D61" i="2"/>
  <c r="G61" i="2" l="1"/>
  <c r="F61" i="2"/>
  <c r="D62" i="2" s="1"/>
  <c r="B62" i="2" l="1"/>
  <c r="E62" i="2"/>
  <c r="F62" i="2" s="1"/>
  <c r="D63" i="2" s="1"/>
  <c r="C62" i="2"/>
  <c r="G62" i="2" l="1"/>
  <c r="E63" i="2" s="1"/>
  <c r="F63" i="2" s="1"/>
  <c r="D64" i="2" s="1"/>
  <c r="B63" i="2"/>
  <c r="B64" i="2" l="1"/>
  <c r="C63" i="2"/>
  <c r="G63" i="2"/>
  <c r="E64" i="2" s="1"/>
  <c r="F64" i="2" s="1"/>
  <c r="D65" i="2" s="1"/>
  <c r="C64" i="2" l="1"/>
  <c r="B65" i="2"/>
  <c r="G64" i="2"/>
  <c r="E65" i="2" s="1"/>
  <c r="F65" i="2" s="1"/>
  <c r="D66" i="2" s="1"/>
  <c r="C65" i="2" l="1"/>
  <c r="B66" i="2"/>
  <c r="G65" i="2"/>
  <c r="E66" i="2" s="1"/>
  <c r="F66" i="2" s="1"/>
  <c r="D67" i="2" s="1"/>
  <c r="C66" i="2" l="1"/>
  <c r="B67" i="2"/>
  <c r="G66" i="2"/>
  <c r="E67" i="2" s="1"/>
  <c r="F67" i="2" s="1"/>
  <c r="D68" i="2" s="1"/>
  <c r="G67" i="2" l="1"/>
  <c r="E68" i="2" s="1"/>
  <c r="G68" i="2" s="1"/>
  <c r="E69" i="2" s="1"/>
  <c r="B68" i="2"/>
  <c r="C67" i="2"/>
  <c r="C68" i="2" l="1"/>
  <c r="C69" i="2" s="1"/>
  <c r="F68" i="2"/>
  <c r="D69" i="2" s="1"/>
  <c r="G69" i="2" s="1"/>
  <c r="E70" i="2" s="1"/>
  <c r="F69" i="2" l="1"/>
  <c r="D70" i="2" s="1"/>
  <c r="F70" i="2" s="1"/>
  <c r="D71" i="2" s="1"/>
  <c r="B69" i="2"/>
  <c r="C70" i="2"/>
  <c r="B70" i="2" l="1"/>
  <c r="B71" i="2" s="1"/>
  <c r="G70" i="2"/>
  <c r="E71" i="2" s="1"/>
  <c r="F71" i="2" s="1"/>
  <c r="D72" i="2" s="1"/>
  <c r="G71" i="2" l="1"/>
  <c r="E72" i="2" s="1"/>
  <c r="G72" i="2" s="1"/>
  <c r="E73" i="2" s="1"/>
  <c r="C71" i="2"/>
  <c r="B72" i="2"/>
  <c r="C72" i="2" l="1"/>
  <c r="C73" i="2" s="1"/>
  <c r="F72" i="2"/>
  <c r="D73" i="2" s="1"/>
  <c r="G73" i="2" s="1"/>
  <c r="E74" i="2" s="1"/>
  <c r="F73" i="2" l="1"/>
  <c r="D74" i="2" s="1"/>
  <c r="F74" i="2" s="1"/>
  <c r="D75" i="2" s="1"/>
  <c r="B73" i="2"/>
  <c r="C74" i="2"/>
  <c r="G74" i="2" l="1"/>
  <c r="E75" i="2" s="1"/>
  <c r="F75" i="2" s="1"/>
  <c r="D76" i="2" s="1"/>
  <c r="B74" i="2"/>
  <c r="B75" i="2" s="1"/>
  <c r="G75" i="2" l="1"/>
  <c r="E76" i="2" s="1"/>
  <c r="G76" i="2" s="1"/>
  <c r="E77" i="2" s="1"/>
  <c r="C75" i="2"/>
  <c r="B76" i="2"/>
  <c r="F76" i="2" l="1"/>
  <c r="D77" i="2" s="1"/>
  <c r="F77" i="2" s="1"/>
  <c r="D78" i="2" s="1"/>
  <c r="C76" i="2"/>
  <c r="C77" i="2" s="1"/>
  <c r="G77" i="2" l="1"/>
  <c r="E78" i="2" s="1"/>
  <c r="G78" i="2" s="1"/>
  <c r="E79" i="2" s="1"/>
  <c r="B77" i="2"/>
  <c r="B78" i="2" s="1"/>
  <c r="F78" i="2" l="1"/>
  <c r="D79" i="2" s="1"/>
  <c r="F79" i="2" s="1"/>
  <c r="D80" i="2" s="1"/>
  <c r="C78" i="2"/>
  <c r="C79" i="2" s="1"/>
  <c r="B79" i="2" l="1"/>
  <c r="B80" i="2" s="1"/>
  <c r="G79" i="2"/>
  <c r="E80" i="2" s="1"/>
  <c r="G80" i="2" s="1"/>
  <c r="F80" i="2" l="1"/>
  <c r="D81" i="2" s="1"/>
  <c r="C80" i="2"/>
  <c r="C81" i="2" s="1"/>
  <c r="E81" i="2"/>
  <c r="B81" i="2" l="1"/>
  <c r="F81" i="2"/>
  <c r="D82" i="2" s="1"/>
  <c r="G81" i="2"/>
  <c r="E82" i="2" s="1"/>
  <c r="F82" i="2" l="1"/>
  <c r="D83" i="2" s="1"/>
  <c r="B82" i="2"/>
  <c r="C82" i="2"/>
  <c r="G82" i="2"/>
  <c r="E83" i="2" s="1"/>
  <c r="F83" i="2" l="1"/>
  <c r="D84" i="2" s="1"/>
  <c r="B83" i="2"/>
  <c r="C83" i="2"/>
  <c r="G83" i="2"/>
  <c r="E84" i="2" s="1"/>
  <c r="B84" i="2" l="1"/>
  <c r="C84" i="2"/>
  <c r="G84" i="2"/>
  <c r="F84" i="2"/>
  <c r="D85" i="2" s="1"/>
  <c r="B85" i="2" l="1"/>
  <c r="C85" i="2"/>
  <c r="E85" i="2"/>
  <c r="F85" i="2" s="1"/>
  <c r="D86" i="2" s="1"/>
  <c r="B86" i="2" l="1"/>
  <c r="G85" i="2"/>
  <c r="C86" i="2" s="1"/>
  <c r="E86" i="2" l="1"/>
  <c r="F86" i="2" l="1"/>
  <c r="G86" i="2"/>
  <c r="E87" i="2" s="1"/>
  <c r="C87" i="2" l="1"/>
  <c r="D87" i="2"/>
  <c r="B87" i="2"/>
  <c r="G87" i="2" l="1"/>
  <c r="E88" i="2" s="1"/>
  <c r="F87" i="2"/>
  <c r="D88" i="2" s="1"/>
  <c r="C88" i="2" l="1"/>
  <c r="F88" i="2"/>
  <c r="D89" i="2" s="1"/>
  <c r="G88" i="2"/>
  <c r="E89" i="2" s="1"/>
  <c r="B88" i="2"/>
  <c r="B89" i="2" l="1"/>
  <c r="C89" i="2"/>
  <c r="F89" i="2"/>
  <c r="D90" i="2" s="1"/>
  <c r="G89" i="2"/>
  <c r="E90" i="2" s="1"/>
  <c r="F90" i="2" l="1"/>
  <c r="D91" i="2" s="1"/>
  <c r="G90" i="2"/>
  <c r="E91" i="2" s="1"/>
  <c r="B90" i="2"/>
  <c r="C90" i="2"/>
  <c r="B91" i="2" l="1"/>
  <c r="C91" i="2"/>
  <c r="F91" i="2"/>
  <c r="D92" i="2" s="1"/>
  <c r="G91" i="2"/>
  <c r="E92" i="2" s="1"/>
  <c r="C92" i="2" l="1"/>
  <c r="F92" i="2"/>
  <c r="D93" i="2" s="1"/>
  <c r="G92" i="2"/>
  <c r="E93" i="2" s="1"/>
  <c r="B92" i="2"/>
  <c r="B93" i="2" l="1"/>
  <c r="C93" i="2"/>
  <c r="F93" i="2"/>
  <c r="D94" i="2" s="1"/>
  <c r="G93" i="2"/>
  <c r="E94" i="2" s="1"/>
  <c r="C94" i="2" l="1"/>
  <c r="F94" i="2"/>
  <c r="D95" i="2" s="1"/>
  <c r="G94" i="2"/>
  <c r="E95" i="2" s="1"/>
  <c r="B94" i="2"/>
  <c r="G95" i="2" l="1"/>
  <c r="E96" i="2" s="1"/>
  <c r="F95" i="2"/>
  <c r="D96" i="2" s="1"/>
  <c r="B95" i="2"/>
  <c r="C95" i="2"/>
  <c r="C96" i="2" l="1"/>
  <c r="B96" i="2"/>
  <c r="F96" i="2"/>
  <c r="D97" i="2" s="1"/>
  <c r="G96" i="2"/>
  <c r="E97" i="2" s="1"/>
  <c r="F97" i="2" l="1"/>
  <c r="D98" i="2" s="1"/>
  <c r="G97" i="2"/>
  <c r="E98" i="2" s="1"/>
  <c r="B97" i="2"/>
  <c r="C97" i="2"/>
  <c r="B98" i="2" l="1"/>
  <c r="C98" i="2"/>
  <c r="F98" i="2"/>
  <c r="D99" i="2" s="1"/>
  <c r="G98" i="2"/>
  <c r="E99" i="2" s="1"/>
  <c r="F99" i="2" l="1"/>
  <c r="D100" i="2" s="1"/>
  <c r="G99" i="2"/>
  <c r="E100" i="2" s="1"/>
  <c r="C99" i="2"/>
  <c r="B99" i="2"/>
  <c r="B100" i="2" l="1"/>
  <c r="C100" i="2"/>
  <c r="F100" i="2"/>
  <c r="D101" i="2" s="1"/>
  <c r="G100" i="2"/>
  <c r="E101" i="2" s="1"/>
  <c r="B101" i="2" l="1"/>
  <c r="F101" i="2"/>
  <c r="D102" i="2" s="1"/>
  <c r="G101" i="2"/>
  <c r="E102" i="2" s="1"/>
  <c r="C101" i="2"/>
  <c r="C102" i="2" l="1"/>
  <c r="B102" i="2"/>
  <c r="F102" i="2"/>
  <c r="D103" i="2" s="1"/>
  <c r="G102" i="2"/>
  <c r="E103" i="2" s="1"/>
  <c r="G103" i="2" l="1"/>
  <c r="E104" i="2" s="1"/>
  <c r="F103" i="2"/>
  <c r="D104" i="2" s="1"/>
  <c r="C103" i="2"/>
  <c r="B103" i="2"/>
  <c r="B104" i="2" l="1"/>
  <c r="C104" i="2"/>
  <c r="F104" i="2"/>
  <c r="D105" i="2" s="1"/>
  <c r="G104" i="2"/>
  <c r="E105" i="2" s="1"/>
  <c r="G105" i="2" l="1"/>
  <c r="E106" i="2" s="1"/>
  <c r="F105" i="2"/>
  <c r="D106" i="2" s="1"/>
  <c r="B105" i="2"/>
  <c r="C105" i="2"/>
  <c r="C106" i="2" l="1"/>
  <c r="B106" i="2"/>
  <c r="F106" i="2"/>
  <c r="D107" i="2" s="1"/>
  <c r="G106" i="2"/>
  <c r="E107" i="2" s="1"/>
  <c r="F107" i="2" l="1"/>
  <c r="D108" i="2" s="1"/>
  <c r="G107" i="2"/>
  <c r="E108" i="2" s="1"/>
  <c r="B107" i="2"/>
  <c r="C107" i="2"/>
  <c r="C108" i="2" l="1"/>
  <c r="B108" i="2"/>
  <c r="G108" i="2"/>
  <c r="E109" i="2" s="1"/>
  <c r="F108" i="2"/>
  <c r="D109" i="2" s="1"/>
  <c r="G109" i="2" l="1"/>
  <c r="E110" i="2" s="1"/>
  <c r="F109" i="2"/>
  <c r="D110" i="2" s="1"/>
  <c r="C109" i="2"/>
  <c r="B109" i="2"/>
  <c r="B110" i="2" l="1"/>
  <c r="C110" i="2"/>
  <c r="G110" i="2"/>
  <c r="E111" i="2" s="1"/>
  <c r="F110" i="2"/>
  <c r="D111" i="2" s="1"/>
  <c r="B111" i="2" l="1"/>
  <c r="G111" i="2"/>
  <c r="E112" i="2" s="1"/>
  <c r="F111" i="2"/>
  <c r="D112" i="2" s="1"/>
  <c r="C111" i="2"/>
  <c r="C112" i="2" l="1"/>
  <c r="F112" i="2"/>
  <c r="D113" i="2" s="1"/>
  <c r="G112" i="2"/>
  <c r="E113" i="2" s="1"/>
  <c r="B112" i="2"/>
  <c r="B113" i="2" l="1"/>
  <c r="F113" i="2"/>
  <c r="D114" i="2" s="1"/>
  <c r="G113" i="2"/>
  <c r="E114" i="2" s="1"/>
  <c r="C113" i="2"/>
  <c r="C114" i="2" l="1"/>
  <c r="G114" i="2"/>
  <c r="E115" i="2" s="1"/>
  <c r="F114" i="2"/>
  <c r="D115" i="2" s="1"/>
  <c r="B114" i="2"/>
  <c r="B115" i="2" l="1"/>
  <c r="F115" i="2"/>
  <c r="D116" i="2" s="1"/>
  <c r="G115" i="2"/>
  <c r="E116" i="2" s="1"/>
  <c r="C115" i="2"/>
  <c r="B116" i="2" l="1"/>
  <c r="C116" i="2"/>
  <c r="F116" i="2"/>
  <c r="D117" i="2" s="1"/>
  <c r="G116" i="2"/>
  <c r="E117" i="2" s="1"/>
  <c r="F117" i="2" l="1"/>
  <c r="D118" i="2" s="1"/>
  <c r="G117" i="2"/>
  <c r="E118" i="2" s="1"/>
  <c r="C117" i="2"/>
  <c r="B117" i="2"/>
  <c r="B118" i="2" l="1"/>
  <c r="C118" i="2"/>
  <c r="F118" i="2"/>
  <c r="D119" i="2" s="1"/>
  <c r="G118" i="2"/>
  <c r="E119" i="2" s="1"/>
  <c r="G119" i="2" l="1"/>
  <c r="E120" i="2" s="1"/>
  <c r="F119" i="2"/>
  <c r="D120" i="2" s="1"/>
  <c r="C119" i="2"/>
  <c r="B119" i="2"/>
  <c r="C120" i="2" l="1"/>
  <c r="B120" i="2"/>
  <c r="F120" i="2"/>
  <c r="D121" i="2" s="1"/>
  <c r="G120" i="2"/>
  <c r="E121" i="2" s="1"/>
  <c r="G121" i="2" l="1"/>
  <c r="E122" i="2" s="1"/>
  <c r="F121" i="2"/>
  <c r="D122" i="2" s="1"/>
  <c r="B121" i="2"/>
  <c r="C121" i="2"/>
  <c r="C122" i="2" l="1"/>
  <c r="B122" i="2"/>
  <c r="G122" i="2"/>
  <c r="E123" i="2" s="1"/>
  <c r="F122" i="2"/>
  <c r="D123" i="2" s="1"/>
  <c r="C123" i="2" l="1"/>
  <c r="F123" i="2"/>
  <c r="D124" i="2" s="1"/>
  <c r="G123" i="2"/>
  <c r="E124" i="2" s="1"/>
  <c r="B123" i="2"/>
  <c r="G124" i="2" l="1"/>
  <c r="E125" i="2" s="1"/>
  <c r="F124" i="2"/>
  <c r="D125" i="2" s="1"/>
  <c r="B124" i="2"/>
  <c r="C124" i="2"/>
  <c r="C125" i="2" l="1"/>
  <c r="B125" i="2"/>
  <c r="F125" i="2"/>
  <c r="D126" i="2" s="1"/>
  <c r="G125" i="2"/>
  <c r="E126" i="2" s="1"/>
  <c r="G126" i="2" l="1"/>
  <c r="E127" i="2" s="1"/>
  <c r="F126" i="2"/>
  <c r="D127" i="2" s="1"/>
  <c r="C126" i="2"/>
  <c r="B126" i="2"/>
  <c r="C127" i="2" l="1"/>
  <c r="F127" i="2"/>
  <c r="D128" i="2" s="1"/>
  <c r="G127" i="2"/>
  <c r="E128" i="2" s="1"/>
  <c r="B127" i="2"/>
  <c r="B128" i="2" l="1"/>
  <c r="G128" i="2"/>
  <c r="E129" i="2" s="1"/>
  <c r="F128" i="2"/>
  <c r="D129" i="2" s="1"/>
  <c r="C128" i="2"/>
  <c r="C129" i="2" l="1"/>
  <c r="B129" i="2"/>
  <c r="G129" i="2"/>
  <c r="E130" i="2" s="1"/>
  <c r="F129" i="2"/>
  <c r="D130" i="2" s="1"/>
  <c r="C130" i="2" l="1"/>
  <c r="G130" i="2"/>
  <c r="E131" i="2" s="1"/>
  <c r="F130" i="2"/>
  <c r="D131" i="2" s="1"/>
  <c r="B130" i="2"/>
  <c r="C131" i="2" l="1"/>
  <c r="F131" i="2"/>
  <c r="D132" i="2" s="1"/>
  <c r="B131" i="2"/>
  <c r="G131" i="2"/>
  <c r="B132" i="2" l="1"/>
  <c r="C132" i="2"/>
  <c r="E132" i="2"/>
  <c r="F132" i="2" s="1"/>
  <c r="D133" i="2" s="1"/>
  <c r="G132" i="2" l="1"/>
  <c r="E133" i="2" s="1"/>
  <c r="F133" i="2" s="1"/>
  <c r="D134" i="2" s="1"/>
  <c r="B133" i="2"/>
  <c r="C133" i="2" l="1"/>
  <c r="G133" i="2"/>
  <c r="E134" i="2" s="1"/>
  <c r="F134" i="2" s="1"/>
  <c r="D135" i="2" s="1"/>
  <c r="B134" i="2"/>
  <c r="B135" i="2" l="1"/>
  <c r="C134" i="2"/>
  <c r="G134" i="2"/>
  <c r="E135" i="2" s="1"/>
  <c r="F135" i="2" s="1"/>
  <c r="D136" i="2" s="1"/>
  <c r="B136" i="2" l="1"/>
  <c r="C135" i="2"/>
  <c r="G135" i="2"/>
  <c r="E136" i="2" s="1"/>
  <c r="F136" i="2" s="1"/>
  <c r="D137" i="2" s="1"/>
  <c r="G136" i="2" l="1"/>
  <c r="E137" i="2" s="1"/>
  <c r="G137" i="2" s="1"/>
  <c r="E138" i="2" s="1"/>
  <c r="C136" i="2"/>
  <c r="B137" i="2"/>
  <c r="C137" i="2" l="1"/>
  <c r="C138" i="2" s="1"/>
  <c r="F137" i="2"/>
  <c r="D138" i="2" s="1"/>
  <c r="F138" i="2" s="1"/>
  <c r="D139" i="2" s="1"/>
  <c r="G138" i="2" l="1"/>
  <c r="E139" i="2" s="1"/>
  <c r="F139" i="2" s="1"/>
  <c r="D140" i="2" s="1"/>
  <c r="B138" i="2"/>
  <c r="B139" i="2" s="1"/>
  <c r="C139" i="2" l="1"/>
  <c r="G139" i="2"/>
  <c r="E140" i="2" s="1"/>
  <c r="G140" i="2" s="1"/>
  <c r="E141" i="2" s="1"/>
  <c r="B140" i="2"/>
  <c r="F140" i="2" l="1"/>
  <c r="D141" i="2" s="1"/>
  <c r="G141" i="2" s="1"/>
  <c r="E142" i="2" s="1"/>
  <c r="C140" i="2"/>
  <c r="C141" i="2" s="1"/>
  <c r="B141" i="2" l="1"/>
  <c r="F141" i="2"/>
  <c r="D142" i="2" s="1"/>
  <c r="F142" i="2" s="1"/>
  <c r="D143" i="2" s="1"/>
  <c r="C142" i="2"/>
  <c r="B142" i="2" l="1"/>
  <c r="B143" i="2" s="1"/>
  <c r="G142" i="2"/>
  <c r="E143" i="2" s="1"/>
  <c r="G143" i="2" s="1"/>
  <c r="E144" i="2" s="1"/>
  <c r="F143" i="2" l="1"/>
  <c r="B144" i="2" s="1"/>
  <c r="C143" i="2"/>
  <c r="C144" i="2" s="1"/>
  <c r="D144" i="2" l="1"/>
  <c r="F144" i="2" s="1"/>
  <c r="D145" i="2" s="1"/>
  <c r="G144" i="2" l="1"/>
  <c r="E145" i="2" s="1"/>
  <c r="F145" i="2" s="1"/>
  <c r="D146" i="2" s="1"/>
  <c r="B145" i="2"/>
  <c r="C145" i="2" l="1"/>
  <c r="G145" i="2"/>
  <c r="E146" i="2" s="1"/>
  <c r="G146" i="2" s="1"/>
  <c r="E147" i="2" s="1"/>
  <c r="B146" i="2"/>
  <c r="F146" i="2" l="1"/>
  <c r="D147" i="2" s="1"/>
  <c r="F147" i="2" s="1"/>
  <c r="D148" i="2" s="1"/>
  <c r="C146" i="2"/>
  <c r="C147" i="2" s="1"/>
  <c r="B147" i="2" l="1"/>
  <c r="B148" i="2" s="1"/>
  <c r="G147" i="2"/>
  <c r="E148" i="2" s="1"/>
  <c r="F148" i="2" s="1"/>
  <c r="D149" i="2" s="1"/>
  <c r="G148" i="2" l="1"/>
  <c r="E149" i="2" s="1"/>
  <c r="F149" i="2" s="1"/>
  <c r="D150" i="2" s="1"/>
  <c r="C148" i="2"/>
  <c r="B149" i="2"/>
  <c r="G149" i="2" l="1"/>
  <c r="E150" i="2" s="1"/>
  <c r="F150" i="2" s="1"/>
  <c r="D151" i="2" s="1"/>
  <c r="C149" i="2"/>
  <c r="B150" i="2"/>
  <c r="G150" i="2" l="1"/>
  <c r="E151" i="2" s="1"/>
  <c r="G151" i="2" s="1"/>
  <c r="E152" i="2" s="1"/>
  <c r="C150" i="2"/>
  <c r="B151" i="2"/>
  <c r="C151" i="2" l="1"/>
  <c r="C152" i="2" s="1"/>
  <c r="F151" i="2"/>
  <c r="D152" i="2" s="1"/>
  <c r="G152" i="2" s="1"/>
  <c r="E153" i="2" s="1"/>
  <c r="B152" i="2" l="1"/>
  <c r="F152" i="2"/>
  <c r="D153" i="2" s="1"/>
  <c r="F153" i="2" s="1"/>
  <c r="D154" i="2" s="1"/>
  <c r="C153" i="2"/>
  <c r="G153" i="2" l="1"/>
  <c r="E154" i="2" s="1"/>
  <c r="F154" i="2" s="1"/>
  <c r="D155" i="2" s="1"/>
  <c r="B153" i="2"/>
  <c r="B154" i="2" s="1"/>
  <c r="C154" i="2" l="1"/>
  <c r="G154" i="2"/>
  <c r="E155" i="2" s="1"/>
  <c r="F155" i="2" s="1"/>
  <c r="D156" i="2" s="1"/>
  <c r="B155" i="2"/>
  <c r="C155" i="2" l="1"/>
  <c r="B156" i="2"/>
  <c r="G155" i="2"/>
  <c r="E156" i="2" s="1"/>
  <c r="F156" i="2" s="1"/>
  <c r="D157" i="2" s="1"/>
  <c r="C156" i="2" l="1"/>
  <c r="G156" i="2"/>
  <c r="E157" i="2" s="1"/>
  <c r="F157" i="2" s="1"/>
  <c r="D158" i="2" s="1"/>
  <c r="B157" i="2"/>
  <c r="B158" i="2" l="1"/>
  <c r="C157" i="2"/>
  <c r="G157" i="2"/>
  <c r="E158" i="2" s="1"/>
  <c r="F158" i="2" s="1"/>
  <c r="D159" i="2" s="1"/>
  <c r="C158" i="2" l="1"/>
  <c r="G158" i="2"/>
  <c r="E159" i="2" s="1"/>
  <c r="G159" i="2" s="1"/>
  <c r="E160" i="2" s="1"/>
  <c r="B159" i="2"/>
  <c r="C159" i="2" l="1"/>
  <c r="C160" i="2" s="1"/>
  <c r="F159" i="2"/>
  <c r="D160" i="2" s="1"/>
  <c r="F160" i="2" s="1"/>
  <c r="D161" i="2" s="1"/>
  <c r="B160" i="2" l="1"/>
  <c r="B161" i="2" s="1"/>
  <c r="G160" i="2"/>
  <c r="E161" i="2" s="1"/>
  <c r="G161" i="2" s="1"/>
  <c r="E162" i="2" s="1"/>
  <c r="C161" i="2" l="1"/>
  <c r="C162" i="2" s="1"/>
  <c r="F161" i="2"/>
  <c r="D162" i="2" s="1"/>
  <c r="G162" i="2" s="1"/>
  <c r="E163" i="2" s="1"/>
  <c r="B162" i="2" l="1"/>
  <c r="F162" i="2"/>
  <c r="D163" i="2" s="1"/>
  <c r="F163" i="2" s="1"/>
  <c r="D164" i="2" s="1"/>
  <c r="C163" i="2"/>
  <c r="B163" i="2" l="1"/>
  <c r="B164" i="2" s="1"/>
  <c r="G163" i="2"/>
  <c r="E164" i="2" s="1"/>
  <c r="F164" i="2" s="1"/>
  <c r="D165" i="2" s="1"/>
  <c r="B165" i="2" l="1"/>
  <c r="C164" i="2"/>
  <c r="G164" i="2"/>
  <c r="E165" i="2" s="1"/>
  <c r="F165" i="2" s="1"/>
  <c r="D166" i="2" s="1"/>
  <c r="C165" i="2" l="1"/>
  <c r="G165" i="2"/>
  <c r="E166" i="2" s="1"/>
  <c r="F166" i="2" s="1"/>
  <c r="D167" i="2" s="1"/>
  <c r="B166" i="2"/>
  <c r="B167" i="2" l="1"/>
  <c r="C166" i="2"/>
  <c r="G166" i="2"/>
  <c r="E167" i="2" s="1"/>
  <c r="G167" i="2" s="1"/>
  <c r="E168" i="2" s="1"/>
  <c r="F167" i="2" l="1"/>
  <c r="D168" i="2" s="1"/>
  <c r="G168" i="2" s="1"/>
  <c r="E169" i="2" s="1"/>
  <c r="C167" i="2"/>
  <c r="C168" i="2" s="1"/>
  <c r="F168" i="2" l="1"/>
  <c r="D169" i="2" s="1"/>
  <c r="F169" i="2" s="1"/>
  <c r="B168" i="2"/>
  <c r="C169" i="2"/>
  <c r="D170" i="2" l="1"/>
  <c r="G169" i="2"/>
  <c r="E170" i="2" s="1"/>
  <c r="B169" i="2"/>
  <c r="B170" i="2" s="1"/>
  <c r="G170" i="2" l="1"/>
  <c r="E171" i="2" s="1"/>
  <c r="C170" i="2"/>
  <c r="F170" i="2"/>
  <c r="D171" i="2" s="1"/>
  <c r="C171" i="2" l="1"/>
  <c r="G171" i="2"/>
  <c r="E172" i="2" s="1"/>
  <c r="B171" i="2"/>
  <c r="F171" i="2"/>
  <c r="D172" i="2" s="1"/>
  <c r="F172" i="2" l="1"/>
  <c r="D173" i="2" s="1"/>
  <c r="C172" i="2"/>
  <c r="G172" i="2"/>
  <c r="E173" i="2" s="1"/>
  <c r="B172" i="2"/>
  <c r="B173" i="2" l="1"/>
  <c r="C173" i="2"/>
  <c r="G173" i="2"/>
  <c r="F173" i="2"/>
  <c r="D174" i="2" s="1"/>
  <c r="E174" i="2" l="1"/>
  <c r="F174" i="2" s="1"/>
  <c r="D175" i="2" s="1"/>
  <c r="C174" i="2"/>
  <c r="B174" i="2"/>
  <c r="B175" i="2" l="1"/>
  <c r="G174" i="2"/>
  <c r="E175" i="2" s="1"/>
  <c r="F175" i="2" s="1"/>
  <c r="D176" i="2" s="1"/>
  <c r="C175" i="2" l="1"/>
  <c r="B176" i="2"/>
  <c r="G175" i="2"/>
  <c r="E176" i="2" s="1"/>
  <c r="F176" i="2" s="1"/>
  <c r="D177" i="2" s="1"/>
  <c r="G176" i="2" l="1"/>
  <c r="E177" i="2" s="1"/>
  <c r="F177" i="2" s="1"/>
  <c r="D178" i="2" s="1"/>
  <c r="C176" i="2"/>
  <c r="B177" i="2"/>
  <c r="C177" i="2" l="1"/>
  <c r="G177" i="2"/>
  <c r="E178" i="2" s="1"/>
  <c r="F178" i="2" s="1"/>
  <c r="D179" i="2" s="1"/>
  <c r="B178" i="2"/>
  <c r="C178" i="2" l="1"/>
  <c r="G178" i="2"/>
  <c r="E179" i="2" s="1"/>
  <c r="F179" i="2" s="1"/>
  <c r="D180" i="2" s="1"/>
  <c r="B179" i="2"/>
  <c r="G179" i="2" l="1"/>
  <c r="E180" i="2" s="1"/>
  <c r="G180" i="2" s="1"/>
  <c r="E181" i="2" s="1"/>
  <c r="C179" i="2"/>
  <c r="B180" i="2"/>
  <c r="F180" i="2" l="1"/>
  <c r="D181" i="2" s="1"/>
  <c r="F181" i="2" s="1"/>
  <c r="D182" i="2" s="1"/>
  <c r="C180" i="2"/>
  <c r="C181" i="2" s="1"/>
  <c r="G181" i="2" l="1"/>
  <c r="E182" i="2" s="1"/>
  <c r="F182" i="2" s="1"/>
  <c r="D183" i="2" s="1"/>
  <c r="B181" i="2"/>
  <c r="B182" i="2" s="1"/>
  <c r="G182" i="2" l="1"/>
  <c r="E183" i="2" s="1"/>
  <c r="G183" i="2" s="1"/>
  <c r="E184" i="2" s="1"/>
  <c r="C182" i="2"/>
  <c r="B183" i="2"/>
  <c r="F183" i="2" l="1"/>
  <c r="D184" i="2" s="1"/>
  <c r="G184" i="2" s="1"/>
  <c r="E185" i="2" s="1"/>
  <c r="C183" i="2"/>
  <c r="C184" i="2" s="1"/>
  <c r="F184" i="2" l="1"/>
  <c r="D185" i="2" s="1"/>
  <c r="G185" i="2" s="1"/>
  <c r="E186" i="2" s="1"/>
  <c r="C185" i="2"/>
  <c r="B184" i="2"/>
  <c r="C186" i="2" l="1"/>
  <c r="B185" i="2"/>
  <c r="F185" i="2"/>
  <c r="D186" i="2" s="1"/>
  <c r="G186" i="2" s="1"/>
  <c r="E187" i="2" s="1"/>
  <c r="B186" i="2" l="1"/>
  <c r="F186" i="2"/>
  <c r="D187" i="2" s="1"/>
  <c r="G187" i="2" s="1"/>
  <c r="E188" i="2" s="1"/>
  <c r="C187" i="2"/>
  <c r="C188" i="2" l="1"/>
  <c r="F187" i="2"/>
  <c r="D188" i="2" s="1"/>
  <c r="G188" i="2" s="1"/>
  <c r="E189" i="2" s="1"/>
  <c r="B187" i="2"/>
  <c r="F188" i="2" l="1"/>
  <c r="D189" i="2" s="1"/>
  <c r="F189" i="2" s="1"/>
  <c r="D190" i="2" s="1"/>
  <c r="B188" i="2"/>
  <c r="C189" i="2"/>
  <c r="B189" i="2" l="1"/>
  <c r="B190" i="2" s="1"/>
  <c r="G189" i="2"/>
  <c r="E190" i="2" s="1"/>
  <c r="G190" i="2" s="1"/>
  <c r="E191" i="2" s="1"/>
  <c r="C190" i="2" l="1"/>
  <c r="C191" i="2" s="1"/>
  <c r="F190" i="2"/>
  <c r="D191" i="2" s="1"/>
  <c r="G191" i="2" s="1"/>
  <c r="E192" i="2" s="1"/>
  <c r="F191" i="2" l="1"/>
  <c r="D192" i="2" s="1"/>
  <c r="G192" i="2" s="1"/>
  <c r="E193" i="2" s="1"/>
  <c r="B191" i="2"/>
  <c r="C192" i="2"/>
  <c r="F192" i="2" l="1"/>
  <c r="D193" i="2" s="1"/>
  <c r="B192" i="2"/>
  <c r="C193" i="2"/>
  <c r="B193" i="2" l="1"/>
  <c r="G193" i="2"/>
  <c r="E194" i="2" s="1"/>
  <c r="F193" i="2"/>
  <c r="B194" i="2" l="1"/>
  <c r="D194" i="2"/>
  <c r="F194" i="2" s="1"/>
  <c r="C194" i="2"/>
  <c r="B195" i="2" l="1"/>
  <c r="G194" i="2"/>
  <c r="E195" i="2" s="1"/>
  <c r="D195" i="2"/>
  <c r="C195" i="2" l="1"/>
  <c r="G195" i="2"/>
  <c r="F195" i="2"/>
  <c r="D196" i="2" s="1"/>
  <c r="B196" i="2" l="1"/>
  <c r="E196" i="2"/>
  <c r="F196" i="2" s="1"/>
  <c r="D197" i="2" s="1"/>
  <c r="C196" i="2"/>
  <c r="B197" i="2" l="1"/>
  <c r="G196" i="2"/>
  <c r="C197" i="2" s="1"/>
  <c r="E197" i="2" l="1"/>
  <c r="F197" i="2" s="1"/>
  <c r="D198" i="2" s="1"/>
  <c r="G197" i="2" l="1"/>
  <c r="C198" i="2" s="1"/>
  <c r="B198" i="2"/>
  <c r="E198" i="2" l="1"/>
  <c r="F198" i="2" s="1"/>
  <c r="D199" i="2" s="1"/>
  <c r="G198" i="2" l="1"/>
  <c r="E199" i="2" s="1"/>
  <c r="G199" i="2" s="1"/>
  <c r="E200" i="2" s="1"/>
  <c r="B199" i="2"/>
  <c r="F199" i="2" l="1"/>
  <c r="D200" i="2" s="1"/>
  <c r="G200" i="2" s="1"/>
  <c r="E201" i="2" s="1"/>
  <c r="C199" i="2"/>
  <c r="C200" i="2" s="1"/>
  <c r="F200" i="2" l="1"/>
  <c r="D201" i="2" s="1"/>
  <c r="F201" i="2" s="1"/>
  <c r="B200" i="2"/>
  <c r="C201" i="2"/>
  <c r="B201" i="2" l="1"/>
  <c r="B202" i="2" s="1"/>
  <c r="G201" i="2"/>
  <c r="E202" i="2" s="1"/>
  <c r="D202" i="2"/>
  <c r="C202" i="2" l="1"/>
  <c r="G202" i="2"/>
  <c r="F202" i="2"/>
  <c r="D203" i="2" s="1"/>
  <c r="B203" i="2" l="1"/>
  <c r="E203" i="2"/>
  <c r="C203" i="2"/>
  <c r="F203" i="2" l="1"/>
  <c r="D204" i="2" s="1"/>
  <c r="G203" i="2"/>
  <c r="C204" i="2" s="1"/>
  <c r="B204" i="2" l="1"/>
  <c r="E204" i="2"/>
  <c r="G204" i="2" s="1"/>
  <c r="F204" i="2" l="1"/>
  <c r="D205" i="2" s="1"/>
  <c r="E205" i="2"/>
  <c r="C205" i="2"/>
  <c r="B205" i="2" l="1"/>
  <c r="G205" i="2"/>
  <c r="E206" i="2" s="1"/>
  <c r="F205" i="2"/>
  <c r="D206" i="2" l="1"/>
  <c r="B206" i="2"/>
  <c r="C206" i="2"/>
  <c r="F206" i="2" l="1"/>
  <c r="B207" i="2" s="1"/>
  <c r="G206" i="2"/>
  <c r="E207" i="2" s="1"/>
  <c r="D207" i="2" l="1"/>
  <c r="C207" i="2"/>
  <c r="G207" i="2" l="1"/>
  <c r="E208" i="2" s="1"/>
  <c r="F207" i="2"/>
  <c r="D208" i="2" s="1"/>
  <c r="F208" i="2" l="1"/>
  <c r="D209" i="2" s="1"/>
  <c r="G208" i="2"/>
  <c r="E209" i="2" s="1"/>
  <c r="B208" i="2"/>
  <c r="C208" i="2"/>
  <c r="F209" i="2" l="1"/>
  <c r="D210" i="2" s="1"/>
  <c r="G209" i="2"/>
  <c r="E210" i="2" s="1"/>
  <c r="C209" i="2"/>
  <c r="B209" i="2"/>
  <c r="C210" i="2" l="1"/>
  <c r="G210" i="2"/>
  <c r="E211" i="2" s="1"/>
  <c r="F210" i="2"/>
  <c r="D211" i="2" s="1"/>
  <c r="B210" i="2"/>
  <c r="B211" i="2" l="1"/>
  <c r="G211" i="2"/>
  <c r="E212" i="2" s="1"/>
  <c r="F211" i="2"/>
  <c r="D212" i="2" s="1"/>
  <c r="C211" i="2"/>
  <c r="C212" i="2" l="1"/>
  <c r="F212" i="2"/>
  <c r="D213" i="2" s="1"/>
  <c r="G212" i="2"/>
  <c r="E213" i="2" s="1"/>
  <c r="B212" i="2"/>
  <c r="B213" i="2" l="1"/>
  <c r="G213" i="2"/>
  <c r="E214" i="2" s="1"/>
  <c r="F213" i="2"/>
  <c r="C213" i="2"/>
  <c r="B214" i="2" l="1"/>
  <c r="C214" i="2"/>
  <c r="D214" i="2"/>
  <c r="F214" i="2" l="1"/>
  <c r="D215" i="2" s="1"/>
  <c r="G214" i="2"/>
  <c r="E215" i="2" s="1"/>
  <c r="G215" i="2" l="1"/>
  <c r="E216" i="2" s="1"/>
  <c r="F215" i="2"/>
  <c r="D216" i="2" s="1"/>
  <c r="B215" i="2"/>
  <c r="C215" i="2"/>
  <c r="B216" i="2" l="1"/>
  <c r="G216" i="2"/>
  <c r="E217" i="2" s="1"/>
  <c r="F216" i="2"/>
  <c r="D217" i="2" s="1"/>
  <c r="C216" i="2"/>
  <c r="B217" i="2" l="1"/>
  <c r="F217" i="2"/>
  <c r="D218" i="2" s="1"/>
  <c r="G217" i="2"/>
  <c r="E218" i="2" s="1"/>
  <c r="C217" i="2"/>
  <c r="B218" i="2" l="1"/>
  <c r="F218" i="2"/>
  <c r="D219" i="2" s="1"/>
  <c r="G218" i="2"/>
  <c r="E219" i="2" s="1"/>
  <c r="C218" i="2"/>
  <c r="C219" i="2" l="1"/>
  <c r="G219" i="2"/>
  <c r="E220" i="2" s="1"/>
  <c r="F219" i="2"/>
  <c r="D220" i="2" s="1"/>
  <c r="B219" i="2"/>
  <c r="B220" i="2" l="1"/>
  <c r="F220" i="2"/>
  <c r="D221" i="2" s="1"/>
  <c r="G220" i="2"/>
  <c r="E221" i="2" s="1"/>
  <c r="C220" i="2"/>
  <c r="C221" i="2" l="1"/>
  <c r="G221" i="2"/>
  <c r="E222" i="2" s="1"/>
  <c r="F221" i="2"/>
  <c r="D222" i="2" s="1"/>
  <c r="B221" i="2"/>
  <c r="C222" i="2" l="1"/>
  <c r="G222" i="2"/>
  <c r="E223" i="2" s="1"/>
  <c r="F222" i="2"/>
  <c r="D223" i="2" s="1"/>
  <c r="B222" i="2"/>
  <c r="C223" i="2" l="1"/>
  <c r="G223" i="2"/>
  <c r="F223" i="2"/>
  <c r="D224" i="2" s="1"/>
  <c r="B223" i="2"/>
  <c r="C224" i="2" l="1"/>
  <c r="E224" i="2"/>
  <c r="G224" i="2" s="1"/>
  <c r="E225" i="2" s="1"/>
  <c r="B224" i="2"/>
  <c r="F224" i="2" l="1"/>
  <c r="D225" i="2" s="1"/>
  <c r="G225" i="2" s="1"/>
  <c r="E226" i="2" s="1"/>
  <c r="C225" i="2"/>
  <c r="F225" i="2" l="1"/>
  <c r="D226" i="2" s="1"/>
  <c r="F226" i="2" s="1"/>
  <c r="D227" i="2" s="1"/>
  <c r="B225" i="2"/>
  <c r="C226" i="2"/>
  <c r="B226" i="2" l="1"/>
  <c r="B227" i="2" s="1"/>
  <c r="G226" i="2"/>
  <c r="E227" i="2" s="1"/>
  <c r="G227" i="2" s="1"/>
  <c r="E228" i="2" s="1"/>
  <c r="C227" i="2" l="1"/>
  <c r="C228" i="2" s="1"/>
  <c r="F227" i="2"/>
  <c r="D228" i="2" s="1"/>
  <c r="F228" i="2" s="1"/>
  <c r="D229" i="2" s="1"/>
  <c r="B228" i="2" l="1"/>
  <c r="B229" i="2" s="1"/>
  <c r="G228" i="2"/>
  <c r="E229" i="2" s="1"/>
  <c r="G229" i="2" s="1"/>
  <c r="E230" i="2" s="1"/>
  <c r="F229" i="2" l="1"/>
  <c r="B230" i="2" s="1"/>
  <c r="C229" i="2"/>
  <c r="C230" i="2" s="1"/>
  <c r="D230" i="2" l="1"/>
  <c r="F230" i="2" s="1"/>
  <c r="D231" i="2" s="1"/>
  <c r="G230" i="2" l="1"/>
  <c r="E231" i="2" s="1"/>
  <c r="B231" i="2"/>
  <c r="C231" i="2" l="1"/>
  <c r="G231" i="2"/>
  <c r="F231" i="2"/>
  <c r="D232" i="2" s="1"/>
  <c r="C232" i="2" l="1"/>
  <c r="E232" i="2"/>
  <c r="B232" i="2"/>
  <c r="F232" i="2" l="1"/>
  <c r="D233" i="2" s="1"/>
  <c r="G232" i="2"/>
  <c r="E233" i="2" s="1"/>
  <c r="C233" i="2" l="1"/>
  <c r="G233" i="2"/>
  <c r="E234" i="2" s="1"/>
  <c r="F233" i="2"/>
  <c r="D234" i="2" s="1"/>
  <c r="B233" i="2"/>
  <c r="B234" i="2" l="1"/>
  <c r="G234" i="2"/>
  <c r="E235" i="2" s="1"/>
  <c r="F234" i="2"/>
  <c r="D235" i="2" s="1"/>
  <c r="C234" i="2"/>
  <c r="C235" i="2" l="1"/>
  <c r="F235" i="2"/>
  <c r="D236" i="2" s="1"/>
  <c r="G235" i="2"/>
  <c r="B235" i="2"/>
  <c r="C236" i="2" l="1"/>
  <c r="B236" i="2"/>
  <c r="E236" i="2"/>
  <c r="F236" i="2" s="1"/>
  <c r="D237" i="2" s="1"/>
  <c r="B237" i="2" l="1"/>
  <c r="G236" i="2"/>
  <c r="E237" i="2" s="1"/>
  <c r="G237" i="2" l="1"/>
  <c r="E238" i="2" s="1"/>
  <c r="F237" i="2"/>
  <c r="D238" i="2" s="1"/>
  <c r="C237" i="2"/>
  <c r="B238" i="2" l="1"/>
  <c r="C238" i="2"/>
  <c r="G238" i="2"/>
  <c r="E239" i="2" s="1"/>
  <c r="F238" i="2"/>
  <c r="B239" i="2" l="1"/>
  <c r="C239" i="2"/>
  <c r="D239" i="2"/>
  <c r="G239" i="2" l="1"/>
  <c r="F239" i="2"/>
  <c r="D240" i="2" s="1"/>
  <c r="B240" i="2" l="1"/>
  <c r="E240" i="2"/>
  <c r="F240" i="2" s="1"/>
  <c r="C240" i="2"/>
  <c r="D241" i="2" l="1"/>
  <c r="B241" i="2"/>
  <c r="G240" i="2"/>
  <c r="C241" i="2" s="1"/>
  <c r="E241" i="2" l="1"/>
  <c r="F241" i="2" s="1"/>
  <c r="B242" i="2" l="1"/>
  <c r="D242" i="2"/>
  <c r="G241" i="2"/>
  <c r="E242" i="2" s="1"/>
  <c r="C242" i="2" l="1"/>
  <c r="F242" i="2"/>
  <c r="D243" i="2" s="1"/>
  <c r="G242" i="2"/>
  <c r="E243" i="2" s="1"/>
  <c r="C243" i="2" l="1"/>
  <c r="G243" i="2"/>
  <c r="E244" i="2" s="1"/>
  <c r="F243" i="2"/>
  <c r="D244" i="2" s="1"/>
  <c r="B243" i="2"/>
  <c r="F244" i="2" l="1"/>
  <c r="D245" i="2" s="1"/>
  <c r="G244" i="2"/>
  <c r="E245" i="2" s="1"/>
  <c r="C244" i="2"/>
  <c r="B244" i="2"/>
  <c r="G245" i="2" l="1"/>
  <c r="E246" i="2" s="1"/>
  <c r="F245" i="2"/>
  <c r="D246" i="2" s="1"/>
  <c r="C245" i="2"/>
  <c r="B245" i="2"/>
  <c r="F246" i="2" l="1"/>
  <c r="D247" i="2" s="1"/>
  <c r="G246" i="2"/>
  <c r="E247" i="2" s="1"/>
  <c r="B246" i="2"/>
  <c r="C246" i="2"/>
  <c r="B247" i="2" l="1"/>
  <c r="G247" i="2"/>
  <c r="E248" i="2" s="1"/>
  <c r="F247" i="2"/>
  <c r="D248" i="2" s="1"/>
  <c r="C247" i="2"/>
  <c r="C248" i="2" l="1"/>
  <c r="F248" i="2"/>
  <c r="D249" i="2" s="1"/>
  <c r="G248" i="2"/>
  <c r="E249" i="2" s="1"/>
  <c r="B248" i="2"/>
  <c r="B249" i="2" l="1"/>
  <c r="F249" i="2"/>
  <c r="G249" i="2"/>
  <c r="E250" i="2" s="1"/>
  <c r="C249" i="2"/>
  <c r="B250" i="2" l="1"/>
  <c r="D250" i="2"/>
  <c r="G250" i="2" s="1"/>
  <c r="E251" i="2" s="1"/>
  <c r="C250" i="2"/>
  <c r="F250" i="2" l="1"/>
  <c r="B251" i="2" s="1"/>
  <c r="C251" i="2"/>
  <c r="D251" i="2" l="1"/>
  <c r="F251" i="2" s="1"/>
  <c r="D252" i="2" l="1"/>
  <c r="G251" i="2"/>
  <c r="E252" i="2" s="1"/>
  <c r="B252" i="2"/>
  <c r="G252" i="2" l="1"/>
  <c r="E253" i="2" s="1"/>
  <c r="C252" i="2"/>
  <c r="F252" i="2"/>
  <c r="C253" i="2" l="1"/>
  <c r="D253" i="2"/>
  <c r="B253" i="2"/>
  <c r="G253" i="2" l="1"/>
  <c r="F253" i="2"/>
  <c r="B254" i="2" s="1"/>
  <c r="D254" i="2" l="1"/>
  <c r="E254" i="2"/>
  <c r="C254" i="2"/>
  <c r="F254" i="2" l="1"/>
  <c r="D255" i="2" s="1"/>
  <c r="G254" i="2"/>
  <c r="C255" i="2" s="1"/>
  <c r="B255" i="2" l="1"/>
  <c r="E255" i="2"/>
  <c r="G255" i="2" l="1"/>
  <c r="E256" i="2" s="1"/>
  <c r="F255" i="2"/>
  <c r="D256" i="2" s="1"/>
  <c r="C256" i="2" l="1"/>
  <c r="G256" i="2"/>
  <c r="E257" i="2" s="1"/>
  <c r="F256" i="2"/>
  <c r="D257" i="2" s="1"/>
  <c r="B256" i="2"/>
  <c r="C257" i="2" l="1"/>
  <c r="B257" i="2"/>
  <c r="G257" i="2"/>
  <c r="E258" i="2" s="1"/>
  <c r="F257" i="2"/>
  <c r="D258" i="2" s="1"/>
  <c r="F258" i="2" l="1"/>
  <c r="D259" i="2" s="1"/>
  <c r="G258" i="2"/>
  <c r="E259" i="2" s="1"/>
  <c r="B258" i="2"/>
  <c r="C258" i="2"/>
  <c r="G259" i="2" l="1"/>
  <c r="E260" i="2" s="1"/>
  <c r="F259" i="2"/>
  <c r="D260" i="2" s="1"/>
  <c r="B259" i="2"/>
  <c r="C259" i="2"/>
  <c r="F260" i="2" l="1"/>
  <c r="D261" i="2" s="1"/>
  <c r="G260" i="2"/>
  <c r="E261" i="2" s="1"/>
  <c r="C260" i="2"/>
  <c r="B260" i="2"/>
  <c r="B261" i="2" l="1"/>
  <c r="G261" i="2"/>
  <c r="E262" i="2" s="1"/>
  <c r="F261" i="2"/>
  <c r="D262" i="2" s="1"/>
  <c r="C261" i="2"/>
  <c r="B262" i="2" l="1"/>
  <c r="C262" i="2"/>
  <c r="F262" i="2"/>
  <c r="G262" i="2"/>
  <c r="E263" i="2" s="1"/>
  <c r="B263" i="2" l="1"/>
  <c r="C263" i="2"/>
  <c r="D263" i="2"/>
  <c r="G263" i="2" l="1"/>
  <c r="F263" i="2"/>
  <c r="D264" i="2" s="1"/>
  <c r="B264" i="2" l="1"/>
  <c r="E264" i="2"/>
  <c r="C264" i="2"/>
  <c r="F264" i="2" l="1"/>
  <c r="G264" i="2"/>
  <c r="C265" i="2" s="1"/>
  <c r="E265" i="2" l="1"/>
  <c r="B265" i="2"/>
  <c r="D265" i="2"/>
  <c r="F265" i="2" l="1"/>
  <c r="D266" i="2" s="1"/>
  <c r="G265" i="2"/>
  <c r="E266" i="2" s="1"/>
  <c r="F266" i="2" l="1"/>
  <c r="D267" i="2" s="1"/>
  <c r="G266" i="2"/>
  <c r="E267" i="2" s="1"/>
  <c r="B266" i="2"/>
  <c r="C266" i="2"/>
  <c r="G267" i="2" l="1"/>
  <c r="E268" i="2" s="1"/>
  <c r="F267" i="2"/>
  <c r="D268" i="2" s="1"/>
  <c r="C267" i="2"/>
  <c r="B267" i="2"/>
  <c r="F268" i="2" l="1"/>
  <c r="D269" i="2" s="1"/>
  <c r="G268" i="2"/>
  <c r="E269" i="2" s="1"/>
  <c r="B268" i="2"/>
  <c r="C268" i="2"/>
  <c r="B269" i="2" l="1"/>
  <c r="C269" i="2"/>
  <c r="G269" i="2"/>
  <c r="E270" i="2" s="1"/>
  <c r="F269" i="2"/>
  <c r="D270" i="2" s="1"/>
  <c r="G270" i="2" l="1"/>
  <c r="E271" i="2" s="1"/>
  <c r="F270" i="2"/>
  <c r="D271" i="2" s="1"/>
  <c r="B270" i="2"/>
  <c r="C270" i="2"/>
  <c r="C271" i="2" l="1"/>
  <c r="F271" i="2"/>
  <c r="D272" i="2" s="1"/>
  <c r="G271" i="2"/>
  <c r="B271" i="2"/>
  <c r="B272" i="2" l="1"/>
  <c r="C272" i="2"/>
  <c r="E272" i="2"/>
  <c r="G272" i="2" l="1"/>
  <c r="E273" i="2" s="1"/>
  <c r="F272" i="2"/>
  <c r="C273" i="2" l="1"/>
  <c r="D273" i="2"/>
  <c r="B273" i="2"/>
  <c r="F273" i="2" l="1"/>
  <c r="B274" i="2" s="1"/>
  <c r="G273" i="2"/>
  <c r="E274" i="2" s="1"/>
  <c r="C274" i="2" l="1"/>
  <c r="D274" i="2"/>
  <c r="G274" i="2" l="1"/>
  <c r="E275" i="2" s="1"/>
  <c r="F274" i="2"/>
  <c r="B275" i="2" s="1"/>
  <c r="D275" i="2" l="1"/>
  <c r="C275" i="2"/>
  <c r="G275" i="2" l="1"/>
  <c r="E276" i="2" s="1"/>
  <c r="F275" i="2"/>
  <c r="D276" i="2" s="1"/>
  <c r="F276" i="2" l="1"/>
  <c r="D277" i="2" s="1"/>
  <c r="G276" i="2"/>
  <c r="E277" i="2" s="1"/>
  <c r="B276" i="2"/>
  <c r="C276" i="2"/>
  <c r="G277" i="2" l="1"/>
  <c r="E278" i="2" s="1"/>
  <c r="F277" i="2"/>
  <c r="D278" i="2" s="1"/>
  <c r="C277" i="2"/>
  <c r="B277" i="2"/>
  <c r="F278" i="2" l="1"/>
  <c r="D279" i="2" s="1"/>
  <c r="G278" i="2"/>
  <c r="E279" i="2" s="1"/>
  <c r="C278" i="2"/>
  <c r="B278" i="2"/>
  <c r="F279" i="2" l="1"/>
  <c r="D280" i="2" s="1"/>
  <c r="G279" i="2"/>
  <c r="E280" i="2" s="1"/>
  <c r="B279" i="2"/>
  <c r="C279" i="2"/>
  <c r="C280" i="2" l="1"/>
  <c r="B280" i="2"/>
  <c r="F280" i="2"/>
  <c r="D281" i="2" s="1"/>
  <c r="G280" i="2"/>
  <c r="E281" i="2" s="1"/>
  <c r="B281" i="2" l="1"/>
  <c r="C281" i="2"/>
  <c r="G281" i="2"/>
  <c r="E282" i="2" s="1"/>
  <c r="F281" i="2"/>
  <c r="D282" i="2" s="1"/>
  <c r="F282" i="2" l="1"/>
  <c r="D283" i="2" s="1"/>
  <c r="G282" i="2"/>
  <c r="E283" i="2" s="1"/>
  <c r="C282" i="2"/>
  <c r="B282" i="2"/>
  <c r="B283" i="2" l="1"/>
  <c r="C283" i="2"/>
  <c r="F283" i="2"/>
  <c r="G283" i="2"/>
  <c r="E284" i="2" s="1"/>
  <c r="B284" i="2" l="1"/>
  <c r="D284" i="2"/>
  <c r="C284" i="2"/>
  <c r="F284" i="2" l="1"/>
  <c r="D285" i="2" s="1"/>
  <c r="G284" i="2"/>
  <c r="E285" i="2" s="1"/>
  <c r="B285" i="2" l="1"/>
  <c r="G285" i="2"/>
  <c r="E286" i="2" s="1"/>
  <c r="F285" i="2"/>
  <c r="D286" i="2" s="1"/>
  <c r="C285" i="2"/>
  <c r="F286" i="2" l="1"/>
  <c r="D287" i="2" s="1"/>
  <c r="G286" i="2"/>
  <c r="E287" i="2" s="1"/>
  <c r="C286" i="2"/>
  <c r="B286" i="2"/>
  <c r="B287" i="2" l="1"/>
  <c r="G287" i="2"/>
  <c r="E288" i="2" s="1"/>
  <c r="F287" i="2"/>
  <c r="D288" i="2" s="1"/>
  <c r="C287" i="2"/>
  <c r="C288" i="2" l="1"/>
  <c r="F288" i="2"/>
  <c r="D289" i="2" s="1"/>
  <c r="G288" i="2"/>
  <c r="E289" i="2" s="1"/>
  <c r="B288" i="2"/>
  <c r="B289" i="2" l="1"/>
  <c r="F289" i="2"/>
  <c r="D290" i="2" s="1"/>
  <c r="G289" i="2"/>
  <c r="E290" i="2" s="1"/>
  <c r="C289" i="2"/>
  <c r="F290" i="2" l="1"/>
  <c r="D291" i="2" s="1"/>
  <c r="G290" i="2"/>
  <c r="E291" i="2" s="1"/>
  <c r="B290" i="2"/>
  <c r="C290" i="2"/>
  <c r="G291" i="2" l="1"/>
  <c r="E292" i="2" s="1"/>
  <c r="F291" i="2"/>
  <c r="D292" i="2" s="1"/>
  <c r="B291" i="2"/>
  <c r="C291" i="2"/>
  <c r="F292" i="2" l="1"/>
  <c r="D293" i="2" s="1"/>
  <c r="G292" i="2"/>
  <c r="E293" i="2" s="1"/>
  <c r="B292" i="2"/>
  <c r="C292" i="2"/>
  <c r="G293" i="2" l="1"/>
  <c r="E294" i="2" s="1"/>
  <c r="F293" i="2"/>
  <c r="D294" i="2" s="1"/>
  <c r="C293" i="2"/>
  <c r="B293" i="2"/>
  <c r="C294" i="2" l="1"/>
  <c r="F294" i="2"/>
  <c r="D295" i="2" s="1"/>
  <c r="G294" i="2"/>
  <c r="E295" i="2" s="1"/>
  <c r="B294" i="2"/>
  <c r="F295" i="2" l="1"/>
  <c r="D296" i="2" s="1"/>
  <c r="G295" i="2"/>
  <c r="E296" i="2" s="1"/>
  <c r="C295" i="2"/>
  <c r="B295" i="2"/>
  <c r="B296" i="2" l="1"/>
  <c r="C296" i="2"/>
  <c r="F296" i="2"/>
  <c r="D297" i="2" s="1"/>
  <c r="G296" i="2"/>
  <c r="E297" i="2" s="1"/>
  <c r="G297" i="2" l="1"/>
  <c r="E298" i="2" s="1"/>
  <c r="F297" i="2"/>
  <c r="D298" i="2" s="1"/>
  <c r="B297" i="2"/>
  <c r="C297" i="2"/>
  <c r="F298" i="2" l="1"/>
  <c r="D299" i="2" s="1"/>
  <c r="G298" i="2"/>
  <c r="E299" i="2" s="1"/>
  <c r="C298" i="2"/>
  <c r="B298" i="2"/>
  <c r="B299" i="2" l="1"/>
  <c r="F299" i="2"/>
  <c r="D300" i="2" s="1"/>
  <c r="G299" i="2"/>
  <c r="E300" i="2" s="1"/>
  <c r="C299" i="2"/>
  <c r="B300" i="2" l="1"/>
  <c r="F300" i="2"/>
  <c r="D301" i="2" s="1"/>
  <c r="G300" i="2"/>
  <c r="E301" i="2" s="1"/>
  <c r="C300" i="2"/>
  <c r="G301" i="2" l="1"/>
  <c r="E302" i="2" s="1"/>
  <c r="F301" i="2"/>
  <c r="D302" i="2" s="1"/>
  <c r="C301" i="2"/>
  <c r="B301" i="2"/>
  <c r="C302" i="2" l="1"/>
  <c r="G302" i="2"/>
  <c r="E303" i="2" s="1"/>
  <c r="F302" i="2"/>
  <c r="D303" i="2" s="1"/>
  <c r="B302" i="2"/>
  <c r="C303" i="2" l="1"/>
  <c r="F303" i="2"/>
  <c r="D304" i="2" s="1"/>
  <c r="G303" i="2"/>
  <c r="B303" i="2"/>
  <c r="C304" i="2" l="1"/>
  <c r="B304" i="2"/>
  <c r="E304" i="2"/>
  <c r="F304" i="2" l="1"/>
  <c r="D305" i="2" s="1"/>
  <c r="G304" i="2"/>
  <c r="E305" i="2" s="1"/>
  <c r="C305" i="2" l="1"/>
  <c r="F305" i="2"/>
  <c r="D306" i="2" s="1"/>
  <c r="G305" i="2"/>
  <c r="E306" i="2" s="1"/>
  <c r="B305" i="2"/>
  <c r="C306" i="2" l="1"/>
  <c r="F306" i="2"/>
  <c r="D307" i="2" s="1"/>
  <c r="G306" i="2"/>
  <c r="E307" i="2" s="1"/>
  <c r="B306" i="2"/>
  <c r="B307" i="2" l="1"/>
  <c r="F307" i="2"/>
  <c r="D308" i="2" s="1"/>
  <c r="G307" i="2"/>
  <c r="E308" i="2" s="1"/>
  <c r="C307" i="2"/>
  <c r="B308" i="2" l="1"/>
  <c r="C308" i="2"/>
  <c r="F308" i="2"/>
  <c r="G308" i="2"/>
  <c r="E309" i="2" s="1"/>
  <c r="B309" i="2" l="1"/>
  <c r="D309" i="2"/>
  <c r="C309" i="2"/>
  <c r="G309" i="2" l="1"/>
  <c r="E310" i="2" s="1"/>
  <c r="F309" i="2"/>
  <c r="D310" i="2" s="1"/>
  <c r="G310" i="2" l="1"/>
  <c r="E311" i="2" s="1"/>
  <c r="F310" i="2"/>
  <c r="D311" i="2" s="1"/>
  <c r="B310" i="2"/>
  <c r="C310" i="2"/>
  <c r="F311" i="2" l="1"/>
  <c r="D312" i="2" s="1"/>
  <c r="G311" i="2"/>
  <c r="E312" i="2" s="1"/>
  <c r="C311" i="2"/>
  <c r="B311" i="2"/>
  <c r="B312" i="2" l="1"/>
  <c r="C312" i="2"/>
  <c r="F312" i="2"/>
  <c r="G312" i="2"/>
  <c r="E313" i="2" s="1"/>
  <c r="B313" i="2" l="1"/>
  <c r="D313" i="2"/>
  <c r="C313" i="2"/>
  <c r="G313" i="2" l="1"/>
  <c r="E314" i="2" s="1"/>
  <c r="F313" i="2"/>
  <c r="D314" i="2" s="1"/>
  <c r="B314" i="2" l="1"/>
  <c r="G314" i="2"/>
  <c r="E315" i="2" s="1"/>
  <c r="F314" i="2"/>
  <c r="D315" i="2" s="1"/>
  <c r="C314" i="2"/>
  <c r="B315" i="2" l="1"/>
  <c r="F315" i="2"/>
  <c r="D316" i="2" s="1"/>
  <c r="G315" i="2"/>
  <c r="E316" i="2" s="1"/>
  <c r="C315" i="2"/>
  <c r="C316" i="2" l="1"/>
  <c r="F316" i="2"/>
  <c r="D317" i="2" s="1"/>
  <c r="G316" i="2"/>
  <c r="E317" i="2" s="1"/>
  <c r="B316" i="2"/>
  <c r="B317" i="2" l="1"/>
  <c r="G317" i="2"/>
  <c r="E318" i="2" s="1"/>
  <c r="F317" i="2"/>
  <c r="D318" i="2" s="1"/>
  <c r="C317" i="2"/>
  <c r="B318" i="2" l="1"/>
  <c r="G318" i="2"/>
  <c r="E319" i="2" s="1"/>
  <c r="F318" i="2"/>
  <c r="D319" i="2" s="1"/>
  <c r="C318" i="2"/>
  <c r="B319" i="2" l="1"/>
  <c r="F319" i="2"/>
  <c r="D320" i="2" s="1"/>
  <c r="G319" i="2"/>
  <c r="E320" i="2" s="1"/>
  <c r="C319" i="2"/>
  <c r="C320" i="2" l="1"/>
  <c r="F320" i="2"/>
  <c r="D321" i="2" s="1"/>
  <c r="G320" i="2"/>
  <c r="E321" i="2" s="1"/>
  <c r="B320" i="2"/>
  <c r="G321" i="2" l="1"/>
  <c r="E322" i="2" s="1"/>
  <c r="F321" i="2"/>
  <c r="D322" i="2" s="1"/>
  <c r="B321" i="2"/>
  <c r="C321" i="2"/>
  <c r="B322" i="2" l="1"/>
  <c r="G322" i="2"/>
  <c r="E323" i="2" s="1"/>
  <c r="F322" i="2"/>
  <c r="D323" i="2" s="1"/>
  <c r="C322" i="2"/>
  <c r="G323" i="2" l="1"/>
  <c r="E324" i="2" s="1"/>
  <c r="F323" i="2"/>
  <c r="D324" i="2" s="1"/>
  <c r="C323" i="2"/>
  <c r="B323" i="2"/>
  <c r="B324" i="2" l="1"/>
  <c r="F324" i="2"/>
  <c r="D325" i="2" s="1"/>
  <c r="G324" i="2"/>
  <c r="E325" i="2" s="1"/>
  <c r="C324" i="2"/>
  <c r="G325" i="2" l="1"/>
  <c r="E326" i="2" s="1"/>
  <c r="F325" i="2"/>
  <c r="D326" i="2" s="1"/>
  <c r="B325" i="2"/>
  <c r="C325" i="2"/>
  <c r="B326" i="2" l="1"/>
  <c r="G326" i="2"/>
  <c r="E327" i="2" s="1"/>
  <c r="F326" i="2"/>
  <c r="D327" i="2" s="1"/>
  <c r="C326" i="2"/>
  <c r="C327" i="2" l="1"/>
  <c r="G327" i="2"/>
  <c r="E328" i="2" s="1"/>
  <c r="F327" i="2"/>
  <c r="D328" i="2" s="1"/>
  <c r="B327" i="2"/>
  <c r="B328" i="2" l="1"/>
  <c r="F328" i="2"/>
  <c r="D329" i="2" s="1"/>
  <c r="G328" i="2"/>
  <c r="E329" i="2" s="1"/>
  <c r="C328" i="2"/>
  <c r="C329" i="2" l="1"/>
  <c r="F329" i="2"/>
  <c r="D330" i="2" s="1"/>
  <c r="G329" i="2"/>
  <c r="E330" i="2" s="1"/>
  <c r="B329" i="2"/>
  <c r="B330" i="2" l="1"/>
  <c r="G330" i="2"/>
  <c r="E331" i="2" s="1"/>
  <c r="F330" i="2"/>
  <c r="D331" i="2" s="1"/>
  <c r="C330" i="2"/>
  <c r="G331" i="2" l="1"/>
  <c r="E332" i="2" s="1"/>
  <c r="F331" i="2"/>
  <c r="D332" i="2" s="1"/>
  <c r="B331" i="2"/>
  <c r="C331" i="2"/>
  <c r="F332" i="2" l="1"/>
  <c r="D333" i="2" s="1"/>
  <c r="G332" i="2"/>
  <c r="E333" i="2" s="1"/>
  <c r="B332" i="2"/>
  <c r="C332" i="2"/>
  <c r="B333" i="2" l="1"/>
  <c r="G333" i="2"/>
  <c r="E334" i="2" s="1"/>
  <c r="F333" i="2"/>
  <c r="C333" i="2"/>
  <c r="C334" i="2" l="1"/>
  <c r="B334" i="2"/>
  <c r="D334" i="2"/>
  <c r="G334" i="2" l="1"/>
  <c r="F334" i="2"/>
  <c r="D335" i="2" s="1"/>
  <c r="B335" i="2" l="1"/>
  <c r="C335" i="2"/>
  <c r="E335" i="2"/>
  <c r="F335" i="2" l="1"/>
  <c r="D336" i="2" s="1"/>
  <c r="G335" i="2"/>
  <c r="E336" i="2" s="1"/>
  <c r="F336" i="2" l="1"/>
  <c r="D337" i="2" s="1"/>
  <c r="G336" i="2"/>
  <c r="E337" i="2" s="1"/>
  <c r="B336" i="2"/>
  <c r="C336" i="2"/>
  <c r="G337" i="2" l="1"/>
  <c r="E338" i="2" s="1"/>
  <c r="F337" i="2"/>
  <c r="D338" i="2" s="1"/>
  <c r="C337" i="2"/>
  <c r="B337" i="2"/>
  <c r="G338" i="2" l="1"/>
  <c r="E339" i="2" s="1"/>
  <c r="F338" i="2"/>
  <c r="D339" i="2" s="1"/>
  <c r="B338" i="2"/>
  <c r="C338" i="2"/>
  <c r="C339" i="2" l="1"/>
  <c r="G339" i="2"/>
  <c r="F339" i="2"/>
  <c r="D340" i="2" s="1"/>
  <c r="B339" i="2"/>
  <c r="C340" i="2" l="1"/>
  <c r="E340" i="2"/>
  <c r="B340" i="2"/>
  <c r="G340" i="2" l="1"/>
  <c r="C341" i="2" s="1"/>
  <c r="F340" i="2"/>
  <c r="D341" i="2" s="1"/>
  <c r="E341" i="2" l="1"/>
  <c r="F341" i="2" s="1"/>
  <c r="D342" i="2" s="1"/>
  <c r="B341" i="2"/>
  <c r="B342" i="2" l="1"/>
  <c r="G341" i="2"/>
  <c r="C342" i="2" s="1"/>
  <c r="E342" i="2" l="1"/>
  <c r="G342" i="2" l="1"/>
  <c r="E343" i="2" s="1"/>
  <c r="F342" i="2"/>
  <c r="C343" i="2" l="1"/>
  <c r="D343" i="2"/>
  <c r="B343" i="2"/>
  <c r="G343" i="2" l="1"/>
  <c r="E344" i="2" s="1"/>
  <c r="F343" i="2"/>
  <c r="B344" i="2" s="1"/>
  <c r="C344" i="2" l="1"/>
  <c r="D344" i="2"/>
  <c r="G344" i="2" l="1"/>
  <c r="E345" i="2" s="1"/>
  <c r="F344" i="2"/>
  <c r="D345" i="2" s="1"/>
  <c r="B345" i="2" l="1"/>
  <c r="F345" i="2"/>
  <c r="D346" i="2" s="1"/>
  <c r="G345" i="2"/>
  <c r="E346" i="2" s="1"/>
  <c r="C345" i="2"/>
  <c r="C346" i="2" l="1"/>
  <c r="F346" i="2"/>
  <c r="D347" i="2" s="1"/>
  <c r="G346" i="2"/>
  <c r="E347" i="2" s="1"/>
  <c r="B346" i="2"/>
  <c r="B347" i="2" l="1"/>
  <c r="G347" i="2"/>
  <c r="E348" i="2" s="1"/>
  <c r="F347" i="2"/>
  <c r="D348" i="2" s="1"/>
  <c r="C347" i="2"/>
  <c r="C348" i="2" l="1"/>
  <c r="F348" i="2"/>
  <c r="D349" i="2" s="1"/>
  <c r="G348" i="2"/>
  <c r="E349" i="2" s="1"/>
  <c r="B348" i="2"/>
  <c r="G349" i="2" l="1"/>
  <c r="E350" i="2" s="1"/>
  <c r="F349" i="2"/>
  <c r="D350" i="2" s="1"/>
  <c r="B349" i="2"/>
  <c r="C349" i="2"/>
  <c r="B350" i="2" l="1"/>
  <c r="G350" i="2"/>
  <c r="E351" i="2" s="1"/>
  <c r="F350" i="2"/>
  <c r="D351" i="2" s="1"/>
  <c r="C350" i="2"/>
  <c r="G351" i="2" l="1"/>
  <c r="E352" i="2" s="1"/>
  <c r="F351" i="2"/>
  <c r="D352" i="2" s="1"/>
  <c r="C351" i="2"/>
  <c r="B351" i="2"/>
  <c r="B352" i="2" l="1"/>
  <c r="G352" i="2"/>
  <c r="E353" i="2" s="1"/>
  <c r="F352" i="2"/>
  <c r="D353" i="2" s="1"/>
  <c r="C352" i="2"/>
  <c r="G353" i="2" l="1"/>
  <c r="E354" i="2" s="1"/>
  <c r="F353" i="2"/>
  <c r="D354" i="2" s="1"/>
  <c r="B353" i="2"/>
  <c r="C353" i="2"/>
  <c r="G354" i="2" l="1"/>
  <c r="E355" i="2" s="1"/>
  <c r="F354" i="2"/>
  <c r="D355" i="2" s="1"/>
  <c r="B354" i="2"/>
  <c r="C354" i="2"/>
  <c r="B355" i="2" l="1"/>
  <c r="G355" i="2"/>
  <c r="E356" i="2" s="1"/>
  <c r="F355" i="2"/>
  <c r="D356" i="2" s="1"/>
  <c r="C355" i="2"/>
  <c r="F356" i="2" l="1"/>
  <c r="D357" i="2" s="1"/>
  <c r="G356" i="2"/>
  <c r="E357" i="2" s="1"/>
  <c r="C356" i="2"/>
  <c r="B356" i="2"/>
  <c r="B357" i="2" l="1"/>
  <c r="C357" i="2"/>
  <c r="G357" i="2"/>
  <c r="E358" i="2" s="1"/>
  <c r="F357" i="2"/>
  <c r="D358" i="2" s="1"/>
  <c r="F358" i="2" l="1"/>
  <c r="D359" i="2" s="1"/>
  <c r="G358" i="2"/>
  <c r="E359" i="2" s="1"/>
  <c r="B358" i="2"/>
  <c r="C358" i="2"/>
  <c r="C359" i="2" l="1"/>
  <c r="F359" i="2"/>
  <c r="D360" i="2" s="1"/>
  <c r="G359" i="2"/>
  <c r="E360" i="2" s="1"/>
  <c r="B359" i="2"/>
  <c r="B360" i="2" l="1"/>
  <c r="F360" i="2"/>
  <c r="D361" i="2" s="1"/>
  <c r="G360" i="2"/>
  <c r="E361" i="2" s="1"/>
  <c r="C360" i="2"/>
  <c r="B361" i="2" l="1"/>
  <c r="C361" i="2"/>
  <c r="F361" i="2"/>
  <c r="G361" i="2"/>
  <c r="E362" i="2" s="1"/>
  <c r="B362" i="2" l="1"/>
  <c r="D362" i="2"/>
  <c r="C362" i="2"/>
  <c r="G362" i="2" l="1"/>
  <c r="E363" i="2" s="1"/>
  <c r="F362" i="2"/>
  <c r="D363" i="2" s="1"/>
  <c r="C363" i="2" l="1"/>
  <c r="F363" i="2"/>
  <c r="D364" i="2" s="1"/>
  <c r="G363" i="2"/>
  <c r="B363" i="2"/>
  <c r="C364" i="2" l="1"/>
  <c r="E364" i="2"/>
  <c r="G364" i="2" s="1"/>
  <c r="B364" i="2"/>
  <c r="E365" i="2" l="1"/>
  <c r="F364" i="2"/>
  <c r="D365" i="2" s="1"/>
  <c r="C365" i="2"/>
  <c r="G365" i="2" l="1"/>
  <c r="C366" i="2" s="1"/>
  <c r="F365" i="2"/>
  <c r="D366" i="2" s="1"/>
  <c r="B365" i="2"/>
  <c r="B366" i="2" l="1"/>
  <c r="E366" i="2"/>
  <c r="G366" i="2" l="1"/>
  <c r="E367" i="2" s="1"/>
  <c r="F366" i="2"/>
  <c r="D367" i="2" l="1"/>
  <c r="B367" i="2"/>
  <c r="C367" i="2"/>
  <c r="F367" i="2" l="1"/>
  <c r="D368" i="2" s="1"/>
  <c r="G367" i="2"/>
  <c r="E368" i="2" s="1"/>
  <c r="G368" i="2" l="1"/>
  <c r="E369" i="2" s="1"/>
  <c r="F368" i="2"/>
  <c r="D369" i="2" s="1"/>
  <c r="B368" i="2"/>
  <c r="C368" i="2"/>
  <c r="B369" i="2" l="1"/>
  <c r="G369" i="2"/>
  <c r="E370" i="2" s="1"/>
  <c r="F369" i="2"/>
  <c r="D370" i="2" s="1"/>
  <c r="C369" i="2"/>
  <c r="B370" i="2" l="1"/>
  <c r="G370" i="2"/>
  <c r="E371" i="2" s="1"/>
  <c r="F370" i="2"/>
  <c r="D371" i="2" s="1"/>
  <c r="C370" i="2"/>
  <c r="C371" i="2" l="1"/>
  <c r="G371" i="2"/>
  <c r="E372" i="2" s="1"/>
  <c r="F371" i="2"/>
  <c r="D372" i="2" s="1"/>
  <c r="B371" i="2"/>
  <c r="B372" i="2" l="1"/>
  <c r="F372" i="2"/>
  <c r="D373" i="2" s="1"/>
  <c r="G372" i="2"/>
  <c r="E373" i="2" s="1"/>
  <c r="C372" i="2"/>
  <c r="G373" i="2" l="1"/>
  <c r="E374" i="2" s="1"/>
  <c r="F373" i="2"/>
  <c r="D374" i="2" s="1"/>
  <c r="C373" i="2"/>
  <c r="B373" i="2"/>
  <c r="B374" i="2" l="1"/>
  <c r="C374" i="2"/>
  <c r="F374" i="2"/>
  <c r="G374" i="2"/>
  <c r="E375" i="2" s="1"/>
  <c r="B375" i="2" l="1"/>
  <c r="C375" i="2"/>
  <c r="D375" i="2"/>
  <c r="F375" i="2" l="1"/>
  <c r="D376" i="2" s="1"/>
  <c r="G375" i="2"/>
  <c r="B376" i="2" l="1"/>
  <c r="E376" i="2"/>
  <c r="C376" i="2"/>
  <c r="G376" i="2" l="1"/>
  <c r="E377" i="2" s="1"/>
  <c r="F376" i="2"/>
  <c r="D377" i="2" s="1"/>
  <c r="F377" i="2" l="1"/>
  <c r="D378" i="2" s="1"/>
  <c r="G377" i="2"/>
  <c r="E378" i="2" s="1"/>
  <c r="B377" i="2"/>
  <c r="C377" i="2"/>
  <c r="F378" i="2" l="1"/>
  <c r="D379" i="2" s="1"/>
  <c r="G378" i="2"/>
  <c r="E379" i="2" s="1"/>
  <c r="C378" i="2"/>
  <c r="B378" i="2"/>
  <c r="G379" i="2" l="1"/>
  <c r="E380" i="2" s="1"/>
  <c r="F379" i="2"/>
  <c r="D380" i="2" s="1"/>
  <c r="B379" i="2"/>
  <c r="C379" i="2"/>
  <c r="F380" i="2" l="1"/>
  <c r="D381" i="2" s="1"/>
  <c r="G380" i="2"/>
  <c r="E381" i="2" s="1"/>
  <c r="C380" i="2"/>
  <c r="B380" i="2"/>
  <c r="B381" i="2" l="1"/>
  <c r="C381" i="2"/>
  <c r="G381" i="2"/>
  <c r="E382" i="2" s="1"/>
  <c r="F381" i="2"/>
  <c r="B382" i="2" l="1"/>
  <c r="C382" i="2"/>
  <c r="D382" i="2"/>
  <c r="G382" i="2" l="1"/>
  <c r="E383" i="2" s="1"/>
  <c r="F382" i="2"/>
  <c r="D383" i="2" s="1"/>
  <c r="F383" i="2" l="1"/>
  <c r="D384" i="2" s="1"/>
  <c r="G383" i="2"/>
  <c r="E384" i="2" s="1"/>
  <c r="B383" i="2"/>
  <c r="C383" i="2"/>
  <c r="C384" i="2" l="1"/>
  <c r="B384" i="2"/>
  <c r="G384" i="2"/>
  <c r="E385" i="2" s="1"/>
  <c r="F384" i="2"/>
  <c r="D385" i="2" s="1"/>
  <c r="G385" i="2" l="1"/>
  <c r="E386" i="2" s="1"/>
  <c r="F385" i="2"/>
  <c r="D386" i="2" s="1"/>
  <c r="C385" i="2"/>
  <c r="B385" i="2"/>
  <c r="B386" i="2" l="1"/>
  <c r="F386" i="2"/>
  <c r="D387" i="2" s="1"/>
  <c r="G386" i="2"/>
  <c r="E387" i="2" s="1"/>
  <c r="C386" i="2"/>
  <c r="C387" i="2" l="1"/>
  <c r="F387" i="2"/>
  <c r="D388" i="2" s="1"/>
  <c r="G387" i="2"/>
  <c r="E388" i="2" s="1"/>
  <c r="B387" i="2"/>
  <c r="F388" i="2" l="1"/>
  <c r="D389" i="2" s="1"/>
  <c r="G388" i="2"/>
  <c r="E389" i="2" s="1"/>
  <c r="B388" i="2"/>
  <c r="C388" i="2"/>
  <c r="C389" i="2" l="1"/>
  <c r="B389" i="2"/>
  <c r="G389" i="2"/>
  <c r="E390" i="2" s="1"/>
  <c r="F389" i="2"/>
  <c r="D390" i="2" s="1"/>
  <c r="C390" i="2" l="1"/>
  <c r="F390" i="2"/>
  <c r="D391" i="2" s="1"/>
  <c r="G390" i="2"/>
  <c r="E391" i="2" s="1"/>
  <c r="B390" i="2"/>
  <c r="F391" i="2" l="1"/>
  <c r="D392" i="2" s="1"/>
  <c r="G391" i="2"/>
  <c r="E392" i="2" s="1"/>
  <c r="B391" i="2"/>
  <c r="C391" i="2"/>
  <c r="B392" i="2" l="1"/>
  <c r="C392" i="2"/>
  <c r="G392" i="2"/>
  <c r="E393" i="2" s="1"/>
  <c r="F392" i="2"/>
  <c r="B393" i="2" l="1"/>
  <c r="D393" i="2"/>
  <c r="C393" i="2"/>
  <c r="F393" i="2" l="1"/>
  <c r="D394" i="2" s="1"/>
  <c r="G393" i="2"/>
  <c r="E394" i="2" s="1"/>
  <c r="F394" i="2" l="1"/>
  <c r="D395" i="2" s="1"/>
  <c r="G394" i="2"/>
  <c r="E395" i="2" s="1"/>
  <c r="B394" i="2"/>
  <c r="C394" i="2"/>
  <c r="G395" i="2" l="1"/>
  <c r="E396" i="2" s="1"/>
  <c r="F395" i="2"/>
  <c r="D396" i="2" s="1"/>
  <c r="C395" i="2"/>
  <c r="B395" i="2"/>
  <c r="C396" i="2" l="1"/>
  <c r="F396" i="2"/>
  <c r="D397" i="2" s="1"/>
  <c r="G396" i="2"/>
  <c r="E397" i="2" s="1"/>
  <c r="B396" i="2"/>
  <c r="C397" i="2" l="1"/>
  <c r="B397" i="2"/>
  <c r="F397" i="2"/>
  <c r="D398" i="2" s="1"/>
  <c r="G397" i="2"/>
  <c r="C398" i="2" l="1"/>
  <c r="B398" i="2"/>
  <c r="E398" i="2"/>
  <c r="F398" i="2" l="1"/>
  <c r="D399" i="2" s="1"/>
  <c r="G398" i="2"/>
  <c r="E399" i="2" s="1"/>
  <c r="C399" i="2" l="1"/>
  <c r="F399" i="2"/>
  <c r="D400" i="2" s="1"/>
  <c r="G399" i="2"/>
  <c r="E400" i="2" s="1"/>
  <c r="B399" i="2"/>
  <c r="C400" i="2" l="1"/>
  <c r="G400" i="2"/>
  <c r="E401" i="2" s="1"/>
  <c r="F400" i="2"/>
  <c r="D401" i="2" s="1"/>
  <c r="B400" i="2"/>
  <c r="F401" i="2" l="1"/>
  <c r="D402" i="2" s="1"/>
  <c r="G401" i="2"/>
  <c r="E402" i="2" s="1"/>
  <c r="B401" i="2"/>
  <c r="C401" i="2"/>
  <c r="C402" i="2" l="1"/>
  <c r="B402" i="2"/>
  <c r="F402" i="2"/>
  <c r="D403" i="2" s="1"/>
  <c r="G402" i="2"/>
  <c r="C403" i="2" l="1"/>
  <c r="E403" i="2"/>
  <c r="B403" i="2"/>
  <c r="F403" i="2" l="1"/>
  <c r="D404" i="2" s="1"/>
  <c r="G403" i="2"/>
  <c r="E404" i="2" s="1"/>
  <c r="C404" i="2" l="1"/>
  <c r="F404" i="2"/>
  <c r="D405" i="2" s="1"/>
  <c r="G404" i="2"/>
  <c r="E405" i="2" s="1"/>
  <c r="B404" i="2"/>
  <c r="C405" i="2" l="1"/>
  <c r="F405" i="2"/>
  <c r="D406" i="2" s="1"/>
  <c r="G405" i="2"/>
  <c r="E406" i="2" s="1"/>
  <c r="B405" i="2"/>
  <c r="F406" i="2" l="1"/>
  <c r="D407" i="2" s="1"/>
  <c r="G406" i="2"/>
  <c r="E407" i="2" s="1"/>
  <c r="B406" i="2"/>
  <c r="C406" i="2"/>
  <c r="B407" i="2" l="1"/>
  <c r="F407" i="2"/>
  <c r="D408" i="2" s="1"/>
  <c r="G407" i="2"/>
  <c r="E408" i="2" s="1"/>
  <c r="C407" i="2"/>
  <c r="B408" i="2" l="1"/>
  <c r="G408" i="2"/>
  <c r="E409" i="2" s="1"/>
  <c r="F408" i="2"/>
  <c r="D409" i="2" s="1"/>
  <c r="C408" i="2"/>
  <c r="C409" i="2" l="1"/>
  <c r="G409" i="2"/>
  <c r="E410" i="2" s="1"/>
  <c r="F409" i="2"/>
  <c r="D410" i="2" s="1"/>
  <c r="B409" i="2"/>
  <c r="F410" i="2" l="1"/>
  <c r="D411" i="2" s="1"/>
  <c r="G410" i="2"/>
  <c r="E411" i="2" s="1"/>
  <c r="B410" i="2"/>
  <c r="C410" i="2"/>
  <c r="B411" i="2" l="1"/>
  <c r="F411" i="2"/>
  <c r="D412" i="2" s="1"/>
  <c r="G411" i="2"/>
  <c r="E412" i="2" s="1"/>
  <c r="C411" i="2"/>
  <c r="B412" i="2" l="1"/>
  <c r="G412" i="2"/>
  <c r="E413" i="2" s="1"/>
  <c r="F412" i="2"/>
  <c r="D413" i="2" s="1"/>
  <c r="C412" i="2"/>
  <c r="C413" i="2" l="1"/>
  <c r="F413" i="2"/>
  <c r="D414" i="2" s="1"/>
  <c r="G413" i="2"/>
  <c r="E414" i="2" s="1"/>
  <c r="B413" i="2"/>
  <c r="C414" i="2" l="1"/>
  <c r="F414" i="2"/>
  <c r="D415" i="2" s="1"/>
  <c r="G414" i="2"/>
  <c r="E415" i="2" s="1"/>
  <c r="B414" i="2"/>
  <c r="B415" i="2" l="1"/>
  <c r="F415" i="2"/>
  <c r="D416" i="2" s="1"/>
  <c r="G415" i="2"/>
  <c r="E416" i="2" s="1"/>
  <c r="C415" i="2"/>
  <c r="C416" i="2" l="1"/>
  <c r="G416" i="2"/>
  <c r="E417" i="2" s="1"/>
  <c r="F416" i="2"/>
  <c r="D417" i="2" s="1"/>
  <c r="B416" i="2"/>
  <c r="B417" i="2" l="1"/>
  <c r="F417" i="2"/>
  <c r="D418" i="2" s="1"/>
  <c r="G417" i="2"/>
  <c r="E418" i="2" s="1"/>
  <c r="C417" i="2"/>
  <c r="B418" i="2" l="1"/>
  <c r="G418" i="2"/>
  <c r="E419" i="2" s="1"/>
  <c r="F418" i="2"/>
  <c r="C418" i="2"/>
  <c r="B419" i="2" l="1"/>
  <c r="C419" i="2"/>
  <c r="D419" i="2"/>
  <c r="F419" i="2" l="1"/>
  <c r="D420" i="2" s="1"/>
  <c r="G419" i="2"/>
  <c r="B420" i="2" l="1"/>
  <c r="E420" i="2"/>
  <c r="F420" i="2" s="1"/>
  <c r="D421" i="2" s="1"/>
  <c r="C420" i="2"/>
  <c r="B421" i="2" l="1"/>
  <c r="G420" i="2"/>
  <c r="E421" i="2" s="1"/>
  <c r="G421" i="2" l="1"/>
  <c r="E422" i="2" s="1"/>
  <c r="F421" i="2"/>
  <c r="D422" i="2" s="1"/>
  <c r="C421" i="2"/>
  <c r="B422" i="2" l="1"/>
  <c r="C422" i="2"/>
  <c r="F422" i="2"/>
  <c r="G422" i="2"/>
  <c r="E423" i="2" s="1"/>
  <c r="B423" i="2" l="1"/>
  <c r="D423" i="2"/>
  <c r="C423" i="2"/>
  <c r="F423" i="2" l="1"/>
  <c r="D424" i="2" s="1"/>
  <c r="G423" i="2"/>
  <c r="E424" i="2" s="1"/>
  <c r="B424" i="2" l="1"/>
  <c r="G424" i="2"/>
  <c r="E425" i="2" s="1"/>
  <c r="F424" i="2"/>
  <c r="C424" i="2"/>
  <c r="C425" i="2" l="1"/>
  <c r="B425" i="2"/>
  <c r="D425" i="2"/>
  <c r="G425" i="2" l="1"/>
  <c r="F425" i="2"/>
  <c r="B426" i="2" s="1"/>
  <c r="D426" i="2" l="1"/>
  <c r="E426" i="2"/>
  <c r="C426" i="2"/>
  <c r="G426" i="2" l="1"/>
  <c r="E427" i="2" s="1"/>
  <c r="F426" i="2"/>
  <c r="D427" i="2" s="1"/>
  <c r="G427" i="2" l="1"/>
  <c r="E428" i="2" s="1"/>
  <c r="F427" i="2"/>
  <c r="D428" i="2" s="1"/>
  <c r="B427" i="2"/>
  <c r="C427" i="2"/>
  <c r="C428" i="2" l="1"/>
  <c r="F428" i="2"/>
  <c r="D429" i="2" s="1"/>
  <c r="G428" i="2"/>
  <c r="E429" i="2" s="1"/>
  <c r="B428" i="2"/>
  <c r="C429" i="2" l="1"/>
  <c r="G429" i="2"/>
  <c r="F429" i="2"/>
  <c r="D430" i="2" s="1"/>
  <c r="B429" i="2"/>
  <c r="C430" i="2" l="1"/>
  <c r="B430" i="2"/>
  <c r="E430" i="2"/>
  <c r="F430" i="2" l="1"/>
  <c r="D431" i="2" s="1"/>
  <c r="G430" i="2"/>
  <c r="E431" i="2" s="1"/>
  <c r="F431" i="2" l="1"/>
  <c r="D432" i="2" s="1"/>
  <c r="G431" i="2"/>
  <c r="E432" i="2" s="1"/>
  <c r="C431" i="2"/>
  <c r="B431" i="2"/>
  <c r="B432" i="2" l="1"/>
  <c r="C432" i="2"/>
  <c r="G432" i="2"/>
  <c r="E433" i="2" s="1"/>
  <c r="F432" i="2"/>
  <c r="D433" i="2" s="1"/>
  <c r="F433" i="2" l="1"/>
  <c r="D434" i="2" s="1"/>
  <c r="G433" i="2"/>
  <c r="E434" i="2" s="1"/>
  <c r="B433" i="2"/>
  <c r="C433" i="2"/>
  <c r="G434" i="2" l="1"/>
  <c r="E435" i="2" s="1"/>
  <c r="F434" i="2"/>
  <c r="D435" i="2" s="1"/>
  <c r="B434" i="2"/>
  <c r="C434" i="2"/>
  <c r="G435" i="2" l="1"/>
  <c r="E436" i="2" s="1"/>
  <c r="F435" i="2"/>
  <c r="D436" i="2" s="1"/>
  <c r="B435" i="2"/>
  <c r="C435" i="2"/>
  <c r="B436" i="2" l="1"/>
  <c r="C436" i="2"/>
  <c r="F436" i="2"/>
  <c r="D437" i="2" s="1"/>
  <c r="G436" i="2"/>
  <c r="E437" i="2" s="1"/>
  <c r="F437" i="2" l="1"/>
  <c r="D438" i="2" s="1"/>
  <c r="G437" i="2"/>
  <c r="E438" i="2" s="1"/>
  <c r="C437" i="2"/>
  <c r="B437" i="2"/>
  <c r="B438" i="2" l="1"/>
  <c r="G438" i="2"/>
  <c r="E439" i="2" s="1"/>
  <c r="F438" i="2"/>
  <c r="C438" i="2"/>
  <c r="B439" i="2" l="1"/>
  <c r="C439" i="2"/>
  <c r="D439" i="2"/>
  <c r="F439" i="2" l="1"/>
  <c r="D440" i="2" s="1"/>
  <c r="G439" i="2"/>
  <c r="B440" i="2" l="1"/>
  <c r="E440" i="2"/>
  <c r="F440" i="2" s="1"/>
  <c r="C440" i="2"/>
  <c r="D441" i="2" l="1"/>
  <c r="B441" i="2"/>
  <c r="G440" i="2"/>
  <c r="C441" i="2" s="1"/>
  <c r="E441" i="2" l="1"/>
  <c r="G441" i="2" s="1"/>
  <c r="F441" i="2" l="1"/>
  <c r="E442" i="2"/>
  <c r="C442" i="2"/>
  <c r="B442" i="2" l="1"/>
  <c r="D442" i="2"/>
  <c r="G442" i="2" l="1"/>
  <c r="F442" i="2"/>
  <c r="D443" i="2" s="1"/>
  <c r="B443" i="2" l="1"/>
  <c r="C443" i="2"/>
  <c r="E443" i="2"/>
  <c r="F443" i="2" l="1"/>
  <c r="D444" i="2" s="1"/>
  <c r="G443" i="2"/>
  <c r="E444" i="2" s="1"/>
  <c r="C444" i="2" l="1"/>
  <c r="B444" i="2"/>
  <c r="G444" i="2"/>
  <c r="E445" i="2" s="1"/>
  <c r="F444" i="2"/>
  <c r="D445" i="2" s="1"/>
  <c r="G445" i="2" l="1"/>
  <c r="E446" i="2" s="1"/>
  <c r="F445" i="2"/>
  <c r="D446" i="2" s="1"/>
  <c r="C445" i="2"/>
  <c r="B445" i="2"/>
  <c r="C446" i="2" l="1"/>
  <c r="G446" i="2"/>
  <c r="E447" i="2" s="1"/>
  <c r="F446" i="2"/>
  <c r="D447" i="2" s="1"/>
  <c r="B446" i="2"/>
  <c r="B447" i="2" l="1"/>
  <c r="F447" i="2"/>
  <c r="D448" i="2" s="1"/>
  <c r="G447" i="2"/>
  <c r="E448" i="2" s="1"/>
  <c r="C447" i="2"/>
  <c r="B448" i="2" l="1"/>
  <c r="G448" i="2"/>
  <c r="E449" i="2" s="1"/>
  <c r="F448" i="2"/>
  <c r="C448" i="2"/>
  <c r="B449" i="2" l="1"/>
  <c r="C449" i="2"/>
  <c r="D449" i="2"/>
  <c r="G449" i="2" l="1"/>
  <c r="E450" i="2" s="1"/>
  <c r="F449" i="2"/>
  <c r="D450" i="2" s="1"/>
  <c r="F450" i="2" l="1"/>
  <c r="D451" i="2" s="1"/>
  <c r="G450" i="2"/>
  <c r="E451" i="2" s="1"/>
  <c r="B450" i="2"/>
  <c r="C450" i="2"/>
  <c r="C451" i="2" l="1"/>
  <c r="F451" i="2"/>
  <c r="D452" i="2" s="1"/>
  <c r="G451" i="2"/>
  <c r="B451" i="2"/>
  <c r="B452" i="2" l="1"/>
  <c r="C452" i="2"/>
  <c r="E452" i="2"/>
  <c r="G452" i="2" l="1"/>
  <c r="E453" i="2" s="1"/>
  <c r="F452" i="2"/>
  <c r="C453" i="2" l="1"/>
  <c r="B453" i="2"/>
  <c r="D453" i="2"/>
  <c r="F453" i="2" l="1"/>
  <c r="D454" i="2" s="1"/>
  <c r="G453" i="2"/>
  <c r="E454" i="2" s="1"/>
  <c r="F454" i="2" l="1"/>
  <c r="D455" i="2" s="1"/>
  <c r="G454" i="2"/>
  <c r="E455" i="2" s="1"/>
  <c r="C454" i="2"/>
  <c r="B454" i="2"/>
  <c r="F455" i="2" l="1"/>
  <c r="D456" i="2" s="1"/>
  <c r="G455" i="2"/>
  <c r="E456" i="2" s="1"/>
  <c r="B455" i="2"/>
  <c r="C455" i="2"/>
  <c r="G456" i="2" l="1"/>
  <c r="E457" i="2" s="1"/>
  <c r="F456" i="2"/>
  <c r="D457" i="2" s="1"/>
  <c r="B456" i="2"/>
  <c r="C456" i="2"/>
  <c r="F457" i="2" l="1"/>
  <c r="D458" i="2" s="1"/>
  <c r="G457" i="2"/>
  <c r="E458" i="2" s="1"/>
  <c r="C457" i="2"/>
  <c r="B457" i="2"/>
  <c r="B458" i="2" l="1"/>
  <c r="G458" i="2"/>
  <c r="E459" i="2" s="1"/>
  <c r="F458" i="2"/>
  <c r="D459" i="2" s="1"/>
  <c r="C458" i="2"/>
  <c r="C459" i="2" l="1"/>
  <c r="G459" i="2"/>
  <c r="E460" i="2" s="1"/>
  <c r="F459" i="2"/>
  <c r="D460" i="2" s="1"/>
  <c r="B459" i="2"/>
  <c r="F460" i="2" l="1"/>
  <c r="D461" i="2" s="1"/>
  <c r="G460" i="2"/>
  <c r="E461" i="2" s="1"/>
  <c r="B460" i="2"/>
  <c r="C460" i="2"/>
  <c r="B461" i="2" l="1"/>
  <c r="G461" i="2"/>
  <c r="E462" i="2" s="1"/>
  <c r="F461" i="2"/>
  <c r="D462" i="2" s="1"/>
  <c r="C461" i="2"/>
  <c r="C462" i="2" l="1"/>
  <c r="G462" i="2"/>
  <c r="E463" i="2" s="1"/>
  <c r="F462" i="2"/>
  <c r="D463" i="2" s="1"/>
  <c r="B462" i="2"/>
  <c r="C463" i="2" l="1"/>
  <c r="F463" i="2"/>
  <c r="D464" i="2" s="1"/>
  <c r="G463" i="2"/>
  <c r="B463" i="2"/>
  <c r="C464" i="2" l="1"/>
  <c r="B464" i="2"/>
  <c r="E464" i="2"/>
  <c r="F464" i="2" s="1"/>
  <c r="B465" i="2" l="1"/>
  <c r="D465" i="2"/>
  <c r="G464" i="2"/>
  <c r="E465" i="2" s="1"/>
  <c r="C465" i="2" l="1"/>
  <c r="G465" i="2"/>
  <c r="E466" i="2" s="1"/>
  <c r="F465" i="2"/>
  <c r="D466" i="2" s="1"/>
  <c r="F466" i="2" l="1"/>
  <c r="D467" i="2" s="1"/>
  <c r="G466" i="2"/>
  <c r="E467" i="2" s="1"/>
  <c r="B466" i="2"/>
  <c r="C466" i="2"/>
  <c r="C467" i="2" l="1"/>
  <c r="F467" i="2"/>
  <c r="D468" i="2" s="1"/>
  <c r="G467" i="2"/>
  <c r="E468" i="2" s="1"/>
  <c r="B467" i="2"/>
  <c r="B468" i="2" l="1"/>
  <c r="F468" i="2"/>
  <c r="D469" i="2" s="1"/>
  <c r="G468" i="2"/>
  <c r="E469" i="2" s="1"/>
  <c r="C468" i="2"/>
  <c r="C469" i="2" l="1"/>
  <c r="F469" i="2"/>
  <c r="D470" i="2" s="1"/>
  <c r="G469" i="2"/>
  <c r="E470" i="2" s="1"/>
  <c r="B469" i="2"/>
  <c r="B470" i="2" l="1"/>
  <c r="G470" i="2"/>
  <c r="E471" i="2" s="1"/>
  <c r="F470" i="2"/>
  <c r="D471" i="2" s="1"/>
  <c r="C470" i="2"/>
  <c r="C471" i="2" l="1"/>
  <c r="F471" i="2"/>
  <c r="D472" i="2" s="1"/>
  <c r="G471" i="2"/>
  <c r="E472" i="2" s="1"/>
  <c r="B471" i="2"/>
  <c r="B472" i="2" l="1"/>
  <c r="C472" i="2"/>
  <c r="G472" i="2"/>
  <c r="E473" i="2" s="1"/>
  <c r="F472" i="2"/>
  <c r="B473" i="2" l="1"/>
  <c r="D473" i="2"/>
  <c r="C473" i="2"/>
  <c r="F473" i="2" l="1"/>
  <c r="D474" i="2" s="1"/>
  <c r="G473" i="2"/>
  <c r="E474" i="2" s="1"/>
  <c r="C474" i="2" l="1"/>
  <c r="F474" i="2"/>
  <c r="D475" i="2" s="1"/>
  <c r="G474" i="2"/>
  <c r="B474" i="2"/>
  <c r="B475" i="2" l="1"/>
  <c r="C475" i="2"/>
  <c r="E475" i="2"/>
  <c r="G475" i="2" l="1"/>
  <c r="E476" i="2" s="1"/>
  <c r="F475" i="2"/>
  <c r="C476" i="2" l="1"/>
  <c r="D476" i="2"/>
  <c r="B476" i="2"/>
  <c r="G476" i="2" l="1"/>
  <c r="E477" i="2" s="1"/>
  <c r="F476" i="2"/>
  <c r="B477" i="2" s="1"/>
  <c r="C477" i="2" l="1"/>
  <c r="D477" i="2"/>
  <c r="F477" i="2" l="1"/>
  <c r="D478" i="2" s="1"/>
  <c r="G477" i="2"/>
  <c r="E478" i="2" s="1"/>
  <c r="F478" i="2" l="1"/>
  <c r="D479" i="2" s="1"/>
  <c r="G478" i="2"/>
  <c r="E479" i="2" s="1"/>
  <c r="B478" i="2"/>
  <c r="C478" i="2"/>
  <c r="F479" i="2" l="1"/>
  <c r="D480" i="2" s="1"/>
  <c r="G479" i="2"/>
  <c r="E480" i="2" s="1"/>
  <c r="B479" i="2"/>
  <c r="C479" i="2"/>
  <c r="G480" i="2" l="1"/>
  <c r="E481" i="2" s="1"/>
  <c r="F480" i="2"/>
  <c r="D481" i="2" s="1"/>
  <c r="B480" i="2"/>
  <c r="C480" i="2"/>
  <c r="B481" i="2" l="1"/>
  <c r="C481" i="2"/>
  <c r="G481" i="2"/>
  <c r="E482" i="2" s="1"/>
  <c r="F481" i="2"/>
  <c r="C482" i="2" l="1"/>
  <c r="B482" i="2"/>
  <c r="D482" i="2"/>
  <c r="F482" i="2" l="1"/>
  <c r="D483" i="2" s="1"/>
  <c r="G482" i="2"/>
  <c r="B483" i="2" l="1"/>
  <c r="C483" i="2"/>
  <c r="E483" i="2"/>
  <c r="G483" i="2" l="1"/>
  <c r="E484" i="2" s="1"/>
  <c r="F483" i="2"/>
  <c r="D484" i="2" s="1"/>
  <c r="F484" i="2" l="1"/>
  <c r="D485" i="2" s="1"/>
  <c r="G484" i="2"/>
  <c r="E485" i="2" s="1"/>
  <c r="B484" i="2"/>
  <c r="C484" i="2"/>
  <c r="F485" i="2" l="1"/>
  <c r="D486" i="2" s="1"/>
  <c r="G485" i="2"/>
  <c r="E486" i="2" s="1"/>
  <c r="C485" i="2"/>
  <c r="B485" i="2"/>
  <c r="B486" i="2" l="1"/>
  <c r="F486" i="2"/>
  <c r="D487" i="2" s="1"/>
  <c r="G486" i="2"/>
  <c r="E487" i="2" s="1"/>
  <c r="C486" i="2"/>
  <c r="C487" i="2" l="1"/>
  <c r="F487" i="2"/>
  <c r="D488" i="2" s="1"/>
  <c r="G487" i="2"/>
  <c r="E488" i="2" s="1"/>
  <c r="B487" i="2"/>
  <c r="B488" i="2" l="1"/>
  <c r="C488" i="2"/>
  <c r="G488" i="2"/>
  <c r="E489" i="2" s="1"/>
  <c r="F488" i="2"/>
  <c r="D489" i="2" s="1"/>
  <c r="G489" i="2" l="1"/>
  <c r="E490" i="2" s="1"/>
  <c r="F489" i="2"/>
  <c r="D490" i="2" s="1"/>
  <c r="B489" i="2"/>
  <c r="C489" i="2"/>
  <c r="G490" i="2" l="1"/>
  <c r="E491" i="2" s="1"/>
  <c r="F490" i="2"/>
  <c r="D491" i="2" s="1"/>
  <c r="B490" i="2"/>
  <c r="C490" i="2"/>
  <c r="C491" i="2" l="1"/>
  <c r="B491" i="2"/>
  <c r="F491" i="2"/>
  <c r="D492" i="2" s="1"/>
  <c r="G491" i="2"/>
  <c r="E492" i="2" s="1"/>
  <c r="B492" i="2" l="1"/>
  <c r="F492" i="2"/>
  <c r="G492" i="2"/>
  <c r="E493" i="2" s="1"/>
  <c r="C492" i="2"/>
  <c r="B493" i="2" l="1"/>
  <c r="C493" i="2"/>
  <c r="D493" i="2"/>
  <c r="G493" i="2" l="1"/>
  <c r="E494" i="2" s="1"/>
  <c r="F493" i="2"/>
  <c r="D494" i="2" s="1"/>
  <c r="F494" i="2" l="1"/>
  <c r="D495" i="2" s="1"/>
  <c r="G494" i="2"/>
  <c r="E495" i="2" s="1"/>
  <c r="B494" i="2"/>
  <c r="C494" i="2"/>
  <c r="F495" i="2" l="1"/>
  <c r="D496" i="2" s="1"/>
  <c r="G495" i="2"/>
  <c r="E496" i="2" s="1"/>
  <c r="C495" i="2"/>
  <c r="B495" i="2"/>
  <c r="G496" i="2" l="1"/>
  <c r="E497" i="2" s="1"/>
  <c r="F496" i="2"/>
  <c r="D497" i="2" s="1"/>
  <c r="B496" i="2"/>
  <c r="C496" i="2"/>
  <c r="F497" i="2" l="1"/>
  <c r="D498" i="2" s="1"/>
  <c r="G497" i="2"/>
  <c r="E498" i="2" s="1"/>
  <c r="C497" i="2"/>
  <c r="B497" i="2"/>
  <c r="B498" i="2" l="1"/>
  <c r="C498" i="2"/>
  <c r="G498" i="2"/>
  <c r="E499" i="2" s="1"/>
  <c r="F498" i="2"/>
  <c r="C499" i="2" l="1"/>
  <c r="B499" i="2"/>
  <c r="D499" i="2"/>
  <c r="F499" i="2" l="1"/>
  <c r="D500" i="2" s="1"/>
  <c r="G499" i="2"/>
  <c r="B500" i="2" l="1"/>
  <c r="E500" i="2"/>
  <c r="C500" i="2"/>
  <c r="G500" i="2" l="1"/>
  <c r="C501" i="2" s="1"/>
  <c r="F500" i="2"/>
  <c r="D501" i="2" s="1"/>
  <c r="B501" i="2" l="1"/>
  <c r="E501" i="2"/>
  <c r="G501" i="2" l="1"/>
  <c r="E502" i="2" s="1"/>
  <c r="F501" i="2"/>
  <c r="D502" i="2" s="1"/>
  <c r="C502" i="2" l="1"/>
  <c r="G502" i="2"/>
  <c r="E503" i="2" s="1"/>
  <c r="F502" i="2"/>
  <c r="D503" i="2" s="1"/>
  <c r="B502" i="2"/>
  <c r="C503" i="2" l="1"/>
  <c r="F503" i="2"/>
  <c r="D504" i="2" s="1"/>
  <c r="G503" i="2"/>
  <c r="E504" i="2" s="1"/>
  <c r="B503" i="2"/>
  <c r="B504" i="2" l="1"/>
  <c r="G504" i="2"/>
  <c r="E505" i="2" s="1"/>
  <c r="F504" i="2"/>
  <c r="C504" i="2"/>
  <c r="B505" i="2" l="1"/>
  <c r="C505" i="2"/>
  <c r="D505" i="2"/>
  <c r="G505" i="2" l="1"/>
  <c r="F505" i="2"/>
  <c r="D506" i="2" s="1"/>
  <c r="B506" i="2" l="1"/>
  <c r="E506" i="2"/>
  <c r="C506" i="2"/>
  <c r="F506" i="2" l="1"/>
  <c r="D507" i="2" s="1"/>
  <c r="G506" i="2"/>
  <c r="C507" i="2" s="1"/>
  <c r="E507" i="2" l="1"/>
  <c r="B507" i="2"/>
  <c r="F507" i="2" l="1"/>
  <c r="D508" i="2" s="1"/>
  <c r="G507" i="2"/>
  <c r="E508" i="2" s="1"/>
  <c r="C508" i="2" l="1"/>
  <c r="G508" i="2"/>
  <c r="E509" i="2" s="1"/>
  <c r="F508" i="2"/>
  <c r="D509" i="2" s="1"/>
  <c r="B508" i="2"/>
  <c r="C509" i="2" l="1"/>
  <c r="F509" i="2"/>
  <c r="D510" i="2" s="1"/>
  <c r="G509" i="2"/>
  <c r="E510" i="2" s="1"/>
  <c r="B509" i="2"/>
  <c r="G510" i="2" l="1"/>
  <c r="E511" i="2" s="1"/>
  <c r="F510" i="2"/>
  <c r="D511" i="2" s="1"/>
  <c r="B510" i="2"/>
  <c r="C510" i="2"/>
  <c r="B511" i="2" l="1"/>
  <c r="G511" i="2"/>
  <c r="E512" i="2" s="1"/>
  <c r="F511" i="2"/>
  <c r="D512" i="2" s="1"/>
  <c r="C511" i="2"/>
  <c r="C512" i="2" l="1"/>
  <c r="F512" i="2"/>
  <c r="D513" i="2" s="1"/>
  <c r="G512" i="2"/>
  <c r="E513" i="2" s="1"/>
  <c r="B512" i="2"/>
  <c r="C513" i="2" l="1"/>
  <c r="B513" i="2"/>
  <c r="F513" i="2"/>
  <c r="D514" i="2" s="1"/>
  <c r="G513" i="2"/>
  <c r="E514" i="2" s="1"/>
  <c r="G514" i="2" l="1"/>
  <c r="E515" i="2" s="1"/>
  <c r="F514" i="2"/>
  <c r="D515" i="2" s="1"/>
  <c r="C514" i="2"/>
  <c r="B514" i="2"/>
  <c r="B515" i="2" l="1"/>
  <c r="F515" i="2"/>
  <c r="D516" i="2" s="1"/>
  <c r="G515" i="2"/>
  <c r="E516" i="2" s="1"/>
  <c r="C515" i="2"/>
  <c r="B516" i="2" l="1"/>
  <c r="F516" i="2"/>
  <c r="D517" i="2" s="1"/>
  <c r="G516" i="2"/>
  <c r="E517" i="2" s="1"/>
  <c r="C516" i="2"/>
  <c r="B517" i="2" l="1"/>
  <c r="G517" i="2"/>
  <c r="E518" i="2" s="1"/>
  <c r="F517" i="2"/>
  <c r="D518" i="2" s="1"/>
  <c r="C517" i="2"/>
  <c r="C518" i="2" l="1"/>
  <c r="G518" i="2"/>
  <c r="E519" i="2" s="1"/>
  <c r="F518" i="2"/>
  <c r="D519" i="2" s="1"/>
  <c r="B518" i="2"/>
  <c r="C519" i="2" l="1"/>
  <c r="F519" i="2"/>
  <c r="D520" i="2" s="1"/>
  <c r="G519" i="2"/>
  <c r="E520" i="2" s="1"/>
  <c r="B519" i="2"/>
  <c r="B520" i="2" l="1"/>
  <c r="G520" i="2"/>
  <c r="E521" i="2" s="1"/>
  <c r="F520" i="2"/>
  <c r="D521" i="2" s="1"/>
  <c r="C520" i="2"/>
  <c r="C521" i="2" l="1"/>
  <c r="F521" i="2"/>
  <c r="D522" i="2" s="1"/>
  <c r="G521" i="2"/>
  <c r="B521" i="2"/>
  <c r="C522" i="2" l="1"/>
  <c r="E522" i="2"/>
  <c r="G522" i="2" s="1"/>
  <c r="B522" i="2"/>
  <c r="E523" i="2" l="1"/>
  <c r="C523" i="2"/>
  <c r="F522" i="2"/>
  <c r="D523" i="2" s="1"/>
  <c r="G523" i="2" l="1"/>
  <c r="E524" i="2" s="1"/>
  <c r="F523" i="2"/>
  <c r="D524" i="2" s="1"/>
  <c r="B523" i="2"/>
  <c r="B524" i="2" l="1"/>
  <c r="C524" i="2"/>
  <c r="G524" i="2"/>
  <c r="E525" i="2" s="1"/>
  <c r="F524" i="2"/>
  <c r="C525" i="2" l="1"/>
  <c r="B525" i="2"/>
  <c r="D525" i="2"/>
  <c r="F525" i="2" s="1"/>
  <c r="B526" i="2" l="1"/>
  <c r="G525" i="2"/>
  <c r="E526" i="2" s="1"/>
  <c r="D526" i="2"/>
  <c r="C526" i="2" l="1"/>
  <c r="G526" i="2"/>
  <c r="E527" i="2" s="1"/>
  <c r="F526" i="2"/>
  <c r="B527" i="2" s="1"/>
  <c r="D527" i="2" l="1"/>
  <c r="F527" i="2" s="1"/>
  <c r="B528" i="2" s="1"/>
  <c r="C527" i="2"/>
  <c r="G527" i="2" l="1"/>
  <c r="E528" i="2" s="1"/>
  <c r="D528" i="2"/>
  <c r="C528" i="2" l="1"/>
  <c r="G528" i="2"/>
  <c r="E529" i="2" s="1"/>
  <c r="F528" i="2"/>
  <c r="D529" i="2" s="1"/>
  <c r="C529" i="2" l="1"/>
  <c r="B529" i="2"/>
  <c r="F529" i="2"/>
  <c r="G529" i="2"/>
  <c r="C530" i="2" l="1"/>
  <c r="B530" i="2"/>
  <c r="E530" i="2"/>
  <c r="D530" i="2"/>
  <c r="G530" i="2" l="1"/>
  <c r="E531" i="2" s="1"/>
  <c r="F530" i="2"/>
  <c r="D531" i="2" s="1"/>
  <c r="C531" i="2" l="1"/>
  <c r="G531" i="2"/>
  <c r="E532" i="2" s="1"/>
  <c r="F531" i="2"/>
  <c r="D532" i="2" s="1"/>
  <c r="B531" i="2"/>
  <c r="C532" i="2" l="1"/>
  <c r="B532" i="2"/>
  <c r="F532" i="2"/>
  <c r="D533" i="2" s="1"/>
  <c r="G532" i="2"/>
  <c r="E533" i="2" s="1"/>
  <c r="B533" i="2" l="1"/>
  <c r="C533" i="2"/>
  <c r="G533" i="2"/>
  <c r="E534" i="2" s="1"/>
  <c r="F533" i="2"/>
  <c r="D534" i="2" s="1"/>
  <c r="F534" i="2" l="1"/>
  <c r="D535" i="2" s="1"/>
  <c r="G534" i="2"/>
  <c r="E535" i="2" s="1"/>
  <c r="C534" i="2"/>
  <c r="B534" i="2"/>
  <c r="B535" i="2" l="1"/>
  <c r="G535" i="2"/>
  <c r="E536" i="2" s="1"/>
  <c r="F535" i="2"/>
  <c r="D536" i="2" s="1"/>
  <c r="C535" i="2"/>
  <c r="C536" i="2" l="1"/>
  <c r="F536" i="2"/>
  <c r="D537" i="2" s="1"/>
  <c r="G536" i="2"/>
  <c r="E537" i="2" s="1"/>
  <c r="B536" i="2"/>
  <c r="B537" i="2" l="1"/>
  <c r="F537" i="2"/>
  <c r="D538" i="2" s="1"/>
  <c r="G537" i="2"/>
  <c r="E538" i="2" s="1"/>
  <c r="C537" i="2"/>
  <c r="B538" i="2" l="1"/>
  <c r="C538" i="2"/>
  <c r="G538" i="2"/>
  <c r="E539" i="2" s="1"/>
  <c r="F538" i="2"/>
  <c r="B539" i="2" l="1"/>
  <c r="D539" i="2"/>
  <c r="C539" i="2"/>
  <c r="G539" i="2" l="1"/>
  <c r="E540" i="2" s="1"/>
  <c r="F539" i="2"/>
  <c r="D540" i="2" s="1"/>
  <c r="F540" i="2" l="1"/>
  <c r="D541" i="2" s="1"/>
  <c r="G540" i="2"/>
  <c r="E541" i="2" s="1"/>
  <c r="B540" i="2"/>
  <c r="C540" i="2"/>
  <c r="B541" i="2" l="1"/>
  <c r="C541" i="2"/>
  <c r="G541" i="2"/>
  <c r="E542" i="2" s="1"/>
  <c r="F541" i="2"/>
  <c r="D542" i="2" s="1"/>
  <c r="F542" i="2" l="1"/>
  <c r="D543" i="2" s="1"/>
  <c r="G542" i="2"/>
  <c r="E543" i="2" s="1"/>
  <c r="B542" i="2"/>
  <c r="C542" i="2"/>
  <c r="B543" i="2" l="1"/>
  <c r="C543" i="2"/>
  <c r="F543" i="2"/>
  <c r="D544" i="2" s="1"/>
  <c r="G543" i="2"/>
  <c r="B544" i="2" l="1"/>
  <c r="C544" i="2"/>
  <c r="E544" i="2"/>
  <c r="F544" i="2" s="1"/>
  <c r="D545" i="2" s="1"/>
  <c r="B545" i="2" l="1"/>
  <c r="G544" i="2"/>
  <c r="E545" i="2" s="1"/>
  <c r="F545" i="2" l="1"/>
  <c r="D546" i="2" s="1"/>
  <c r="G545" i="2"/>
  <c r="E546" i="2" s="1"/>
  <c r="C545" i="2"/>
  <c r="B546" i="2" l="1"/>
  <c r="C546" i="2"/>
  <c r="G546" i="2"/>
  <c r="E547" i="2" s="1"/>
  <c r="F546" i="2"/>
  <c r="B547" i="2" l="1"/>
  <c r="D547" i="2"/>
  <c r="C547" i="2"/>
  <c r="F547" i="2" l="1"/>
  <c r="D548" i="2" s="1"/>
  <c r="G547" i="2"/>
  <c r="E548" i="2" s="1"/>
  <c r="B548" i="2" l="1"/>
  <c r="F548" i="2"/>
  <c r="D549" i="2" s="1"/>
  <c r="G548" i="2"/>
  <c r="E549" i="2" s="1"/>
  <c r="C548" i="2"/>
  <c r="B549" i="2" l="1"/>
  <c r="F549" i="2"/>
  <c r="D550" i="2" s="1"/>
  <c r="G549" i="2"/>
  <c r="E550" i="2" s="1"/>
  <c r="C549" i="2"/>
  <c r="B550" i="2" l="1"/>
  <c r="C550" i="2"/>
  <c r="F550" i="2"/>
  <c r="D551" i="2" s="1"/>
  <c r="G550" i="2"/>
  <c r="E551" i="2" s="1"/>
  <c r="B551" i="2" l="1"/>
  <c r="G551" i="2"/>
  <c r="E552" i="2" s="1"/>
  <c r="F551" i="2"/>
  <c r="D552" i="2" s="1"/>
  <c r="C551" i="2"/>
  <c r="F552" i="2" l="1"/>
  <c r="D553" i="2" s="1"/>
  <c r="G552" i="2"/>
  <c r="E553" i="2" s="1"/>
  <c r="C552" i="2"/>
  <c r="B552" i="2"/>
  <c r="B553" i="2" l="1"/>
  <c r="C553" i="2"/>
  <c r="F553" i="2"/>
  <c r="D554" i="2" s="1"/>
  <c r="G553" i="2"/>
  <c r="E554" i="2" s="1"/>
  <c r="B554" i="2" l="1"/>
  <c r="G554" i="2"/>
  <c r="E555" i="2" s="1"/>
  <c r="F554" i="2"/>
  <c r="D555" i="2" s="1"/>
  <c r="C554" i="2"/>
  <c r="C555" i="2" l="1"/>
  <c r="F555" i="2"/>
  <c r="D556" i="2" s="1"/>
  <c r="G555" i="2"/>
  <c r="E556" i="2" s="1"/>
  <c r="B555" i="2"/>
  <c r="C556" i="2" l="1"/>
  <c r="B556" i="2"/>
  <c r="F556" i="2"/>
  <c r="G556" i="2"/>
  <c r="E557" i="2" s="1"/>
  <c r="B557" i="2" l="1"/>
  <c r="D557" i="2"/>
  <c r="C557" i="2"/>
  <c r="F557" i="2" l="1"/>
  <c r="D558" i="2" s="1"/>
  <c r="G557" i="2"/>
  <c r="E558" i="2" s="1"/>
  <c r="G558" i="2" l="1"/>
  <c r="E559" i="2" s="1"/>
  <c r="F558" i="2"/>
  <c r="D559" i="2" s="1"/>
  <c r="B558" i="2"/>
  <c r="C558" i="2"/>
  <c r="F559" i="2" l="1"/>
  <c r="D560" i="2" s="1"/>
  <c r="G559" i="2"/>
  <c r="E560" i="2" s="1"/>
  <c r="C559" i="2"/>
  <c r="B559" i="2"/>
  <c r="B560" i="2" l="1"/>
  <c r="C560" i="2"/>
  <c r="F560" i="2"/>
  <c r="D561" i="2" s="1"/>
  <c r="G560" i="2"/>
  <c r="E561" i="2" s="1"/>
  <c r="B561" i="2" l="1"/>
  <c r="F561" i="2"/>
  <c r="G561" i="2"/>
  <c r="E562" i="2" s="1"/>
  <c r="C561" i="2"/>
  <c r="B562" i="2" l="1"/>
  <c r="D562" i="2"/>
  <c r="G562" i="2" s="1"/>
  <c r="E563" i="2" s="1"/>
  <c r="C562" i="2"/>
  <c r="F562" i="2" l="1"/>
  <c r="B563" i="2" s="1"/>
  <c r="C563" i="2"/>
  <c r="D563" i="2" l="1"/>
  <c r="F563" i="2" s="1"/>
  <c r="D564" i="2" s="1"/>
  <c r="B564" i="2" l="1"/>
  <c r="G563" i="2"/>
  <c r="E564" i="2" s="1"/>
  <c r="F564" i="2" s="1"/>
  <c r="D565" i="2" s="1"/>
  <c r="C564" i="2" l="1"/>
  <c r="G564" i="2"/>
  <c r="E565" i="2" s="1"/>
  <c r="F565" i="2" s="1"/>
  <c r="D566" i="2" s="1"/>
  <c r="B565" i="2"/>
  <c r="C565" i="2" l="1"/>
  <c r="B566" i="2"/>
  <c r="G565" i="2"/>
  <c r="E566" i="2" s="1"/>
  <c r="F566" i="2" s="1"/>
  <c r="B567" i="2" l="1"/>
  <c r="G566" i="2"/>
  <c r="E567" i="2" s="1"/>
  <c r="C566" i="2"/>
  <c r="D567" i="2"/>
  <c r="C567" i="2" l="1"/>
  <c r="G567" i="2"/>
  <c r="F567" i="2"/>
  <c r="B568" i="2" s="1"/>
  <c r="D568" i="2" l="1"/>
  <c r="E568" i="2"/>
  <c r="C568" i="2"/>
  <c r="F568" i="2" l="1"/>
  <c r="G568" i="2"/>
  <c r="E569" i="2" s="1"/>
  <c r="C569" i="2" l="1"/>
  <c r="B569" i="2"/>
  <c r="D569" i="2"/>
  <c r="F569" i="2" l="1"/>
  <c r="D570" i="2" s="1"/>
  <c r="G569" i="2"/>
  <c r="E570" i="2" s="1"/>
  <c r="G570" i="2" l="1"/>
  <c r="E571" i="2" s="1"/>
  <c r="F570" i="2"/>
  <c r="D571" i="2" s="1"/>
  <c r="C570" i="2"/>
  <c r="B570" i="2"/>
  <c r="G571" i="2" l="1"/>
  <c r="E572" i="2" s="1"/>
  <c r="F571" i="2"/>
  <c r="D572" i="2" s="1"/>
  <c r="B571" i="2"/>
  <c r="C571" i="2"/>
  <c r="B572" i="2" l="1"/>
  <c r="C572" i="2"/>
  <c r="G572" i="2"/>
  <c r="E573" i="2" s="1"/>
  <c r="F572" i="2"/>
  <c r="D573" i="2" s="1"/>
  <c r="F573" i="2" l="1"/>
  <c r="D574" i="2" s="1"/>
  <c r="G573" i="2"/>
  <c r="E574" i="2" s="1"/>
  <c r="C573" i="2"/>
  <c r="B573" i="2"/>
  <c r="C574" i="2" l="1"/>
  <c r="F574" i="2"/>
  <c r="D575" i="2" s="1"/>
  <c r="G574" i="2"/>
  <c r="E575" i="2" s="1"/>
  <c r="B574" i="2"/>
  <c r="B575" i="2" l="1"/>
  <c r="C575" i="2"/>
  <c r="G575" i="2"/>
  <c r="E576" i="2" s="1"/>
  <c r="F575" i="2"/>
  <c r="B576" i="2" l="1"/>
  <c r="D576" i="2"/>
  <c r="C576" i="2"/>
  <c r="F576" i="2" l="1"/>
  <c r="D577" i="2" s="1"/>
  <c r="G576" i="2"/>
  <c r="E577" i="2" s="1"/>
  <c r="F577" i="2" l="1"/>
  <c r="D578" i="2" s="1"/>
  <c r="G577" i="2"/>
  <c r="E578" i="2" s="1"/>
  <c r="B577" i="2"/>
  <c r="C577" i="2"/>
  <c r="G578" i="2" l="1"/>
  <c r="E579" i="2" s="1"/>
  <c r="F578" i="2"/>
  <c r="D579" i="2" s="1"/>
  <c r="C578" i="2"/>
  <c r="B578" i="2"/>
  <c r="F579" i="2" l="1"/>
  <c r="D580" i="2" s="1"/>
  <c r="G579" i="2"/>
  <c r="E580" i="2" s="1"/>
  <c r="C579" i="2"/>
  <c r="B579" i="2"/>
  <c r="B580" i="2" l="1"/>
  <c r="C580" i="2"/>
  <c r="F580" i="2"/>
  <c r="D581" i="2" s="1"/>
  <c r="G580" i="2"/>
  <c r="E581" i="2" s="1"/>
  <c r="C581" i="2" l="1"/>
  <c r="B581" i="2"/>
  <c r="F581" i="2"/>
  <c r="D582" i="2" s="1"/>
  <c r="G581" i="2"/>
  <c r="E582" i="2" s="1"/>
  <c r="F582" i="2" l="1"/>
  <c r="D583" i="2" s="1"/>
  <c r="G582" i="2"/>
  <c r="E583" i="2" s="1"/>
  <c r="B582" i="2"/>
  <c r="C582" i="2"/>
  <c r="F583" i="2" l="1"/>
  <c r="D584" i="2" s="1"/>
  <c r="G583" i="2"/>
  <c r="E584" i="2" s="1"/>
  <c r="C583" i="2"/>
  <c r="B583" i="2"/>
  <c r="B584" i="2" l="1"/>
  <c r="F584" i="2"/>
  <c r="D585" i="2" s="1"/>
  <c r="G584" i="2"/>
  <c r="E585" i="2" s="1"/>
  <c r="C584" i="2"/>
  <c r="B585" i="2" l="1"/>
  <c r="C585" i="2"/>
  <c r="F585" i="2"/>
  <c r="G585" i="2"/>
  <c r="E586" i="2" s="1"/>
  <c r="B586" i="2" l="1"/>
  <c r="D586" i="2"/>
  <c r="G586" i="2" s="1"/>
  <c r="E587" i="2" s="1"/>
  <c r="C586" i="2"/>
  <c r="F586" i="2" l="1"/>
  <c r="B587" i="2" s="1"/>
  <c r="C587" i="2"/>
  <c r="D587" i="2" l="1"/>
  <c r="F587" i="2" s="1"/>
  <c r="D588" i="2" s="1"/>
  <c r="G587" i="2" l="1"/>
  <c r="E588" i="2" s="1"/>
  <c r="G588" i="2" s="1"/>
  <c r="E589" i="2" s="1"/>
  <c r="B588" i="2"/>
  <c r="F588" i="2" l="1"/>
  <c r="D589" i="2" s="1"/>
  <c r="F589" i="2" s="1"/>
  <c r="D590" i="2" s="1"/>
  <c r="C588" i="2"/>
  <c r="C589" i="2" s="1"/>
  <c r="B589" i="2" l="1"/>
  <c r="B590" i="2" s="1"/>
  <c r="G589" i="2"/>
  <c r="E590" i="2" s="1"/>
  <c r="F590" i="2" s="1"/>
  <c r="D591" i="2" s="1"/>
  <c r="C590" i="2" l="1"/>
  <c r="G590" i="2"/>
  <c r="E591" i="2" s="1"/>
  <c r="F591" i="2" s="1"/>
  <c r="D592" i="2" s="1"/>
  <c r="B591" i="2"/>
  <c r="C591" i="2" l="1"/>
  <c r="G591" i="2"/>
  <c r="E592" i="2" s="1"/>
  <c r="G592" i="2" s="1"/>
  <c r="E593" i="2" s="1"/>
  <c r="B592" i="2"/>
  <c r="C592" i="2" l="1"/>
  <c r="C593" i="2" s="1"/>
  <c r="F592" i="2"/>
  <c r="D593" i="2" s="1"/>
  <c r="F593" i="2" s="1"/>
  <c r="D594" i="2" s="1"/>
  <c r="B593" i="2" l="1"/>
  <c r="B594" i="2" s="1"/>
  <c r="G593" i="2"/>
  <c r="E594" i="2" s="1"/>
  <c r="G594" i="2" s="1"/>
  <c r="E595" i="2" s="1"/>
  <c r="C594" i="2" l="1"/>
  <c r="C595" i="2" s="1"/>
  <c r="F594" i="2"/>
  <c r="D595" i="2" s="1"/>
  <c r="F595" i="2" s="1"/>
  <c r="D596" i="2" s="1"/>
  <c r="B595" i="2" l="1"/>
  <c r="B596" i="2" s="1"/>
  <c r="G595" i="2"/>
  <c r="E596" i="2" s="1"/>
  <c r="F596" i="2" s="1"/>
  <c r="D597" i="2" s="1"/>
  <c r="C596" i="2" l="1"/>
  <c r="B597" i="2"/>
  <c r="G596" i="2"/>
  <c r="E597" i="2" s="1"/>
  <c r="G597" i="2" s="1"/>
  <c r="E598" i="2" s="1"/>
  <c r="F597" i="2" l="1"/>
  <c r="D598" i="2" s="1"/>
  <c r="F598" i="2" s="1"/>
  <c r="D599" i="2" s="1"/>
  <c r="C597" i="2"/>
  <c r="C598" i="2" s="1"/>
  <c r="B598" i="2" l="1"/>
  <c r="B599" i="2" s="1"/>
  <c r="G598" i="2"/>
  <c r="E599" i="2" s="1"/>
  <c r="F599" i="2" s="1"/>
  <c r="D600" i="2" s="1"/>
  <c r="C599" i="2" l="1"/>
  <c r="G599" i="2"/>
  <c r="E600" i="2" s="1"/>
  <c r="G600" i="2" s="1"/>
  <c r="E601" i="2" s="1"/>
  <c r="B600" i="2"/>
  <c r="F600" i="2" l="1"/>
  <c r="D601" i="2" s="1"/>
  <c r="F601" i="2" s="1"/>
  <c r="D602" i="2" s="1"/>
  <c r="C600" i="2"/>
  <c r="C601" i="2" s="1"/>
  <c r="G601" i="2" l="1"/>
  <c r="E602" i="2" s="1"/>
  <c r="G602" i="2" s="1"/>
  <c r="B601" i="2"/>
  <c r="B602" i="2" s="1"/>
  <c r="C602" i="2" l="1"/>
  <c r="C603" i="2" s="1"/>
  <c r="F602" i="2"/>
  <c r="D603" i="2" s="1"/>
  <c r="E603" i="2"/>
  <c r="B603" i="2" l="1"/>
  <c r="F603" i="2"/>
  <c r="D604" i="2" s="1"/>
  <c r="G603" i="2"/>
  <c r="E604" i="2" s="1"/>
  <c r="G604" i="2" l="1"/>
  <c r="F604" i="2"/>
  <c r="D605" i="2" s="1"/>
  <c r="B604" i="2"/>
  <c r="C604" i="2"/>
  <c r="B605" i="2" l="1"/>
  <c r="C605" i="2"/>
  <c r="E605" i="2"/>
  <c r="F605" i="2" s="1"/>
  <c r="B606" i="2" l="1"/>
  <c r="G605" i="2"/>
  <c r="C606" i="2" s="1"/>
  <c r="D606" i="2"/>
  <c r="E606" i="2" l="1"/>
  <c r="G606" i="2" s="1"/>
  <c r="C607" i="2" s="1"/>
  <c r="F606" i="2" l="1"/>
  <c r="D607" i="2" s="1"/>
  <c r="E607" i="2"/>
  <c r="B607" i="2" l="1"/>
  <c r="F607" i="2"/>
  <c r="D608" i="2" s="1"/>
  <c r="G607" i="2"/>
  <c r="E608" i="2" s="1"/>
  <c r="B608" i="2" l="1"/>
  <c r="G608" i="2"/>
  <c r="E609" i="2" s="1"/>
  <c r="F608" i="2"/>
  <c r="C608" i="2"/>
  <c r="C609" i="2" l="1"/>
  <c r="B609" i="2"/>
  <c r="D609" i="2"/>
  <c r="F609" i="2" l="1"/>
  <c r="B610" i="2" s="1"/>
  <c r="G609" i="2"/>
  <c r="E610" i="2" l="1"/>
  <c r="C610" i="2"/>
  <c r="D610" i="2"/>
  <c r="F610" i="2" l="1"/>
  <c r="B611" i="2" s="1"/>
  <c r="G610" i="2"/>
  <c r="E611" i="2" s="1"/>
  <c r="D611" i="2" l="1"/>
  <c r="F611" i="2" s="1"/>
  <c r="B612" i="2" s="1"/>
  <c r="C611" i="2"/>
  <c r="G611" i="2" l="1"/>
  <c r="E612" i="2" s="1"/>
  <c r="D612" i="2"/>
  <c r="C612" i="2" l="1"/>
  <c r="G612" i="2"/>
  <c r="E613" i="2" s="1"/>
  <c r="F612" i="2"/>
  <c r="D613" i="2" s="1"/>
  <c r="G613" i="2" l="1"/>
  <c r="E614" i="2" s="1"/>
  <c r="F613" i="2"/>
  <c r="B613" i="2"/>
  <c r="C613" i="2"/>
  <c r="B614" i="2" l="1"/>
  <c r="C614" i="2"/>
  <c r="D614" i="2"/>
  <c r="G614" i="2" l="1"/>
  <c r="F614" i="2"/>
  <c r="D615" i="2" l="1"/>
  <c r="B615" i="2"/>
  <c r="C615" i="2"/>
  <c r="E615" i="2"/>
  <c r="F615" i="2" l="1"/>
  <c r="D616" i="2" s="1"/>
  <c r="G615" i="2"/>
  <c r="C616" i="2" s="1"/>
  <c r="B616" i="2" l="1"/>
  <c r="E616" i="2"/>
  <c r="F616" i="2" s="1"/>
  <c r="B617" i="2" l="1"/>
  <c r="D617" i="2"/>
  <c r="G616" i="2"/>
  <c r="E617" i="2" s="1"/>
  <c r="C617" i="2" l="1"/>
  <c r="F617" i="2"/>
  <c r="D618" i="2" s="1"/>
  <c r="G617" i="2"/>
  <c r="C618" i="2" l="1"/>
  <c r="B618" i="2"/>
  <c r="E618" i="2"/>
  <c r="F618" i="2" s="1"/>
  <c r="D619" i="2" s="1"/>
  <c r="G618" i="2" l="1"/>
  <c r="C619" i="2" s="1"/>
  <c r="B619" i="2"/>
  <c r="E619" i="2" l="1"/>
  <c r="G619" i="2" l="1"/>
  <c r="E620" i="2" s="1"/>
  <c r="F619" i="2"/>
  <c r="C620" i="2" l="1"/>
  <c r="D620" i="2"/>
  <c r="B620" i="2"/>
  <c r="G620" i="2" l="1"/>
  <c r="F620" i="2"/>
  <c r="D621" i="2" s="1"/>
  <c r="C621" i="2" l="1"/>
  <c r="E621" i="2"/>
  <c r="F621" i="2" s="1"/>
  <c r="D622" i="2" s="1"/>
  <c r="B621" i="2"/>
  <c r="G621" i="2" l="1"/>
  <c r="E622" i="2" s="1"/>
  <c r="G622" i="2" s="1"/>
  <c r="E623" i="2" s="1"/>
  <c r="B622" i="2"/>
  <c r="F622" i="2" l="1"/>
  <c r="D623" i="2" s="1"/>
  <c r="G623" i="2" s="1"/>
  <c r="E624" i="2" s="1"/>
  <c r="C622" i="2"/>
  <c r="C623" i="2" s="1"/>
  <c r="B623" i="2" l="1"/>
  <c r="F623" i="2"/>
  <c r="D624" i="2" s="1"/>
  <c r="G624" i="2" s="1"/>
  <c r="E625" i="2" s="1"/>
  <c r="C624" i="2"/>
  <c r="F624" i="2" l="1"/>
  <c r="D625" i="2" s="1"/>
  <c r="G625" i="2" s="1"/>
  <c r="E626" i="2" s="1"/>
  <c r="B624" i="2"/>
  <c r="C625" i="2"/>
  <c r="F625" i="2" l="1"/>
  <c r="D626" i="2" s="1"/>
  <c r="G626" i="2" s="1"/>
  <c r="E627" i="2" s="1"/>
  <c r="B625" i="2"/>
  <c r="C626" i="2"/>
  <c r="F626" i="2" l="1"/>
  <c r="D627" i="2" s="1"/>
  <c r="G627" i="2" s="1"/>
  <c r="E628" i="2" s="1"/>
  <c r="B626" i="2"/>
  <c r="C627" i="2"/>
  <c r="B627" i="2" l="1"/>
  <c r="F627" i="2"/>
  <c r="D628" i="2" s="1"/>
  <c r="F628" i="2" s="1"/>
  <c r="D629" i="2" s="1"/>
  <c r="C628" i="2"/>
  <c r="G628" i="2" l="1"/>
  <c r="E629" i="2" s="1"/>
  <c r="G629" i="2" s="1"/>
  <c r="E630" i="2" s="1"/>
  <c r="B628" i="2"/>
  <c r="B629" i="2" s="1"/>
  <c r="F629" i="2" l="1"/>
  <c r="D630" i="2" s="1"/>
  <c r="G630" i="2" s="1"/>
  <c r="E631" i="2" s="1"/>
  <c r="C629" i="2"/>
  <c r="C630" i="2" s="1"/>
  <c r="F630" i="2" l="1"/>
  <c r="D631" i="2" s="1"/>
  <c r="F631" i="2" s="1"/>
  <c r="D632" i="2" s="1"/>
  <c r="B630" i="2"/>
  <c r="C631" i="2"/>
  <c r="G631" i="2" l="1"/>
  <c r="E632" i="2" s="1"/>
  <c r="F632" i="2" s="1"/>
  <c r="D633" i="2" s="1"/>
  <c r="B631" i="2"/>
  <c r="B632" i="2" s="1"/>
  <c r="G632" i="2" l="1"/>
  <c r="E633" i="2" s="1"/>
  <c r="G633" i="2" s="1"/>
  <c r="E634" i="2" s="1"/>
  <c r="C632" i="2"/>
  <c r="B633" i="2"/>
  <c r="C633" i="2" l="1"/>
  <c r="C634" i="2" s="1"/>
  <c r="F633" i="2"/>
  <c r="D634" i="2" s="1"/>
  <c r="F634" i="2" s="1"/>
  <c r="D635" i="2" s="1"/>
  <c r="G634" i="2" l="1"/>
  <c r="E635" i="2" s="1"/>
  <c r="G635" i="2" s="1"/>
  <c r="B634" i="2"/>
  <c r="B635" i="2" s="1"/>
  <c r="C635" i="2" l="1"/>
  <c r="C636" i="2" s="1"/>
  <c r="E636" i="2"/>
  <c r="F635" i="2"/>
  <c r="D636" i="2" l="1"/>
  <c r="B636" i="2"/>
  <c r="G636" i="2" l="1"/>
  <c r="F636" i="2"/>
  <c r="D637" i="2" s="1"/>
  <c r="E637" i="2" l="1"/>
  <c r="G637" i="2" s="1"/>
  <c r="C637" i="2"/>
  <c r="B637" i="2"/>
  <c r="F637" i="2" l="1"/>
  <c r="D638" i="2" s="1"/>
  <c r="C638" i="2"/>
  <c r="E638" i="2"/>
  <c r="G638" i="2" l="1"/>
  <c r="C639" i="2" s="1"/>
  <c r="B638" i="2"/>
  <c r="F638" i="2"/>
  <c r="E639" i="2" l="1"/>
  <c r="D639" i="2"/>
  <c r="B639" i="2"/>
  <c r="G639" i="2" l="1"/>
  <c r="E640" i="2" s="1"/>
  <c r="F639" i="2"/>
  <c r="D640" i="2" s="1"/>
  <c r="C640" i="2" l="1"/>
  <c r="B640" i="2"/>
  <c r="F640" i="2"/>
  <c r="D641" i="2" s="1"/>
  <c r="G640" i="2"/>
  <c r="E641" i="2" s="1"/>
  <c r="C641" i="2" l="1"/>
  <c r="F641" i="2"/>
  <c r="D642" i="2" s="1"/>
  <c r="G641" i="2"/>
  <c r="E642" i="2" s="1"/>
  <c r="B641" i="2"/>
  <c r="C642" i="2" l="1"/>
  <c r="B642" i="2"/>
  <c r="F642" i="2"/>
  <c r="D643" i="2" s="1"/>
  <c r="G642" i="2"/>
  <c r="B643" i="2" l="1"/>
  <c r="C643" i="2"/>
  <c r="E643" i="2"/>
  <c r="F643" i="2" s="1"/>
  <c r="G643" i="2" l="1"/>
  <c r="E644" i="2" s="1"/>
  <c r="D644" i="2"/>
  <c r="B644" i="2"/>
  <c r="C644" i="2" l="1"/>
  <c r="G644" i="2"/>
  <c r="E645" i="2" s="1"/>
  <c r="F644" i="2"/>
  <c r="D645" i="2" s="1"/>
  <c r="C645" i="2" l="1"/>
  <c r="B645" i="2"/>
  <c r="G645" i="2"/>
  <c r="E646" i="2" s="1"/>
  <c r="F645" i="2"/>
  <c r="D646" i="2" s="1"/>
  <c r="C646" i="2" l="1"/>
  <c r="B646" i="2"/>
  <c r="G646" i="2"/>
  <c r="E647" i="2" s="1"/>
  <c r="F646" i="2"/>
  <c r="C647" i="2" l="1"/>
  <c r="B647" i="2"/>
  <c r="D647" i="2"/>
  <c r="G647" i="2" l="1"/>
  <c r="F647" i="2"/>
  <c r="B648" i="2" s="1"/>
  <c r="D648" i="2" l="1"/>
  <c r="C648" i="2"/>
  <c r="E648" i="2"/>
  <c r="G648" i="2" l="1"/>
  <c r="C649" i="2" s="1"/>
  <c r="F648" i="2"/>
  <c r="D649" i="2" s="1"/>
  <c r="B649" i="2" l="1"/>
  <c r="E649" i="2"/>
  <c r="F649" i="2" s="1"/>
  <c r="D650" i="2" s="1"/>
  <c r="G649" i="2" l="1"/>
  <c r="E650" i="2" s="1"/>
  <c r="G650" i="2" s="1"/>
  <c r="E651" i="2" s="1"/>
  <c r="B650" i="2"/>
  <c r="F650" i="2" l="1"/>
  <c r="D651" i="2" s="1"/>
  <c r="F651" i="2" s="1"/>
  <c r="C650" i="2"/>
  <c r="C651" i="2" s="1"/>
  <c r="D652" i="2" l="1"/>
  <c r="G651" i="2"/>
  <c r="E652" i="2" s="1"/>
  <c r="B651" i="2"/>
  <c r="B652" i="2" s="1"/>
  <c r="G652" i="2" l="1"/>
  <c r="E653" i="2" s="1"/>
  <c r="C652" i="2"/>
  <c r="F652" i="2"/>
  <c r="B653" i="2" s="1"/>
  <c r="C653" i="2" l="1"/>
  <c r="D653" i="2"/>
  <c r="F653" i="2" s="1"/>
  <c r="D654" i="2" s="1"/>
  <c r="G653" i="2" l="1"/>
  <c r="E654" i="2" s="1"/>
  <c r="G654" i="2" s="1"/>
  <c r="B654" i="2"/>
  <c r="F654" i="2" l="1"/>
  <c r="D655" i="2" s="1"/>
  <c r="C654" i="2"/>
  <c r="C655" i="2" s="1"/>
  <c r="E655" i="2"/>
  <c r="F655" i="2" l="1"/>
  <c r="D656" i="2" s="1"/>
  <c r="B655" i="2"/>
  <c r="G655" i="2"/>
  <c r="E656" i="2" s="1"/>
  <c r="B656" i="2" l="1"/>
  <c r="F656" i="2"/>
  <c r="D657" i="2" s="1"/>
  <c r="G656" i="2"/>
  <c r="C656" i="2"/>
  <c r="C657" i="2" l="1"/>
  <c r="B657" i="2"/>
  <c r="E657" i="2"/>
  <c r="F657" i="2" s="1"/>
  <c r="D658" i="2" s="1"/>
  <c r="G657" i="2" l="1"/>
  <c r="E658" i="2" s="1"/>
  <c r="B658" i="2"/>
  <c r="G658" i="2" l="1"/>
  <c r="E659" i="2" s="1"/>
  <c r="F658" i="2"/>
  <c r="D659" i="2" s="1"/>
  <c r="C658" i="2"/>
  <c r="C659" i="2" l="1"/>
  <c r="B659" i="2"/>
  <c r="G659" i="2"/>
  <c r="E660" i="2" s="1"/>
  <c r="F659" i="2"/>
  <c r="D660" i="2" s="1"/>
  <c r="C660" i="2" l="1"/>
  <c r="B660" i="2"/>
  <c r="G660" i="2"/>
  <c r="E661" i="2" s="1"/>
  <c r="F660" i="2"/>
  <c r="D661" i="2" s="1"/>
  <c r="G661" i="2" l="1"/>
  <c r="F661" i="2"/>
  <c r="B661" i="2"/>
  <c r="C661" i="2"/>
  <c r="B662" i="2" l="1"/>
  <c r="C662" i="2"/>
  <c r="E662" i="2"/>
  <c r="D662" i="2"/>
  <c r="F662" i="2" l="1"/>
  <c r="B663" i="2" s="1"/>
  <c r="G662" i="2"/>
  <c r="E663" i="2" s="1"/>
  <c r="C663" i="2" l="1"/>
  <c r="D663" i="2"/>
  <c r="G663" i="2" l="1"/>
  <c r="F663" i="2"/>
  <c r="D664" i="2" s="1"/>
  <c r="B664" i="2" l="1"/>
  <c r="E664" i="2"/>
  <c r="G664" i="2" s="1"/>
  <c r="E665" i="2" s="1"/>
  <c r="C664" i="2"/>
  <c r="F664" i="2" l="1"/>
  <c r="D665" i="2" s="1"/>
  <c r="F665" i="2" s="1"/>
  <c r="D666" i="2" s="1"/>
  <c r="C665" i="2"/>
  <c r="G665" i="2" l="1"/>
  <c r="E666" i="2" s="1"/>
  <c r="G666" i="2" s="1"/>
  <c r="E667" i="2" s="1"/>
  <c r="B665" i="2"/>
  <c r="B666" i="2" s="1"/>
  <c r="F666" i="2" l="1"/>
  <c r="D667" i="2" s="1"/>
  <c r="F667" i="2" s="1"/>
  <c r="D668" i="2" s="1"/>
  <c r="C666" i="2"/>
  <c r="C667" i="2" s="1"/>
  <c r="G667" i="2" l="1"/>
  <c r="E668" i="2" s="1"/>
  <c r="F668" i="2" s="1"/>
  <c r="D669" i="2" s="1"/>
  <c r="B667" i="2"/>
  <c r="B668" i="2" s="1"/>
  <c r="G668" i="2" l="1"/>
  <c r="E669" i="2" s="1"/>
  <c r="G669" i="2" s="1"/>
  <c r="E670" i="2" s="1"/>
  <c r="C668" i="2"/>
  <c r="B669" i="2"/>
  <c r="C669" i="2" l="1"/>
  <c r="C670" i="2" s="1"/>
  <c r="F669" i="2"/>
  <c r="D670" i="2" s="1"/>
  <c r="F670" i="2" s="1"/>
  <c r="G670" i="2" l="1"/>
  <c r="E671" i="2" s="1"/>
  <c r="B670" i="2"/>
  <c r="B671" i="2" s="1"/>
  <c r="D671" i="2"/>
  <c r="C671" i="2" l="1"/>
  <c r="G671" i="2"/>
  <c r="E672" i="2" s="1"/>
  <c r="F671" i="2"/>
  <c r="B672" i="2" s="1"/>
  <c r="C672" i="2" l="1"/>
  <c r="D672" i="2"/>
  <c r="F672" i="2" l="1"/>
  <c r="D673" i="2" s="1"/>
  <c r="G672" i="2"/>
  <c r="E673" i="2" s="1"/>
  <c r="C673" i="2" l="1"/>
  <c r="G673" i="2"/>
  <c r="F673" i="2"/>
  <c r="D674" i="2" s="1"/>
  <c r="B673" i="2"/>
  <c r="B674" i="2" l="1"/>
  <c r="C674" i="2"/>
  <c r="E674" i="2"/>
  <c r="G674" i="2" s="1"/>
  <c r="C675" i="2" l="1"/>
  <c r="E675" i="2"/>
  <c r="F674" i="2"/>
  <c r="D675" i="2" l="1"/>
  <c r="B675" i="2"/>
  <c r="G675" i="2" l="1"/>
  <c r="F675" i="2"/>
  <c r="D676" i="2" s="1"/>
  <c r="B676" i="2" l="1"/>
  <c r="E676" i="2"/>
  <c r="G676" i="2" s="1"/>
  <c r="C676" i="2"/>
  <c r="F676" i="2" l="1"/>
  <c r="D677" i="2" s="1"/>
  <c r="C677" i="2"/>
  <c r="E677" i="2"/>
  <c r="B677" i="2" l="1"/>
  <c r="G677" i="2"/>
  <c r="E678" i="2" s="1"/>
  <c r="F677" i="2"/>
  <c r="D678" i="2" s="1"/>
  <c r="G678" i="2" l="1"/>
  <c r="E679" i="2" s="1"/>
  <c r="C678" i="2"/>
  <c r="F678" i="2"/>
  <c r="D679" i="2" s="1"/>
  <c r="B678" i="2"/>
  <c r="C679" i="2" l="1"/>
  <c r="F679" i="2"/>
  <c r="D680" i="2" s="1"/>
  <c r="B679" i="2"/>
  <c r="G679" i="2"/>
  <c r="E680" i="2" s="1"/>
  <c r="G680" i="2" l="1"/>
  <c r="E681" i="2" s="1"/>
  <c r="B680" i="2"/>
  <c r="F680" i="2"/>
  <c r="D681" i="2" s="1"/>
  <c r="C680" i="2"/>
  <c r="C681" i="2" l="1"/>
  <c r="F681" i="2"/>
  <c r="D682" i="2" s="1"/>
  <c r="B681" i="2"/>
  <c r="G681" i="2"/>
  <c r="E682" i="2" s="1"/>
  <c r="G682" i="2" l="1"/>
  <c r="E683" i="2" s="1"/>
  <c r="B682" i="2"/>
  <c r="F682" i="2"/>
  <c r="C682" i="2"/>
  <c r="C683" i="2" l="1"/>
  <c r="B683" i="2"/>
  <c r="D683" i="2"/>
  <c r="G683" i="2" l="1"/>
  <c r="F683" i="2"/>
  <c r="B684" i="2" s="1"/>
  <c r="E684" i="2" l="1"/>
  <c r="C684" i="2"/>
  <c r="D684" i="2"/>
  <c r="G684" i="2" l="1"/>
  <c r="F684" i="2"/>
  <c r="D685" i="2" s="1"/>
  <c r="B685" i="2" l="1"/>
  <c r="C685" i="2"/>
  <c r="E685" i="2"/>
  <c r="F685" i="2" s="1"/>
  <c r="D686" i="2" s="1"/>
  <c r="G685" i="2" l="1"/>
  <c r="E686" i="2" s="1"/>
  <c r="F686" i="2" s="1"/>
  <c r="D687" i="2" s="1"/>
  <c r="B686" i="2"/>
  <c r="G686" i="2" l="1"/>
  <c r="E687" i="2" s="1"/>
  <c r="G687" i="2" s="1"/>
  <c r="E688" i="2" s="1"/>
  <c r="B687" i="2"/>
  <c r="C686" i="2"/>
  <c r="F687" i="2" l="1"/>
  <c r="D688" i="2" s="1"/>
  <c r="G688" i="2" s="1"/>
  <c r="E689" i="2" s="1"/>
  <c r="C687" i="2"/>
  <c r="C688" i="2" s="1"/>
  <c r="F688" i="2" l="1"/>
  <c r="D689" i="2" s="1"/>
  <c r="F689" i="2" s="1"/>
  <c r="D690" i="2" s="1"/>
  <c r="B688" i="2"/>
  <c r="C689" i="2"/>
  <c r="B689" i="2" l="1"/>
  <c r="B690" i="2" s="1"/>
  <c r="G689" i="2"/>
  <c r="C690" i="2" s="1"/>
  <c r="E690" i="2" l="1"/>
  <c r="F690" i="2" l="1"/>
  <c r="G690" i="2"/>
  <c r="E691" i="2" s="1"/>
  <c r="B691" i="2" l="1"/>
  <c r="D691" i="2"/>
  <c r="C691" i="2"/>
  <c r="F691" i="2" l="1"/>
  <c r="B692" i="2" s="1"/>
  <c r="G691" i="2"/>
  <c r="E692" i="2" s="1"/>
  <c r="D692" i="2" l="1"/>
  <c r="C692" i="2"/>
  <c r="G692" i="2" l="1"/>
  <c r="E693" i="2" s="1"/>
  <c r="F692" i="2"/>
  <c r="D693" i="2" l="1"/>
  <c r="F693" i="2" s="1"/>
  <c r="D694" i="2" s="1"/>
  <c r="B693" i="2"/>
  <c r="C693" i="2"/>
  <c r="B694" i="2" l="1"/>
  <c r="G693" i="2"/>
  <c r="E694" i="2" s="1"/>
  <c r="G694" i="2" s="1"/>
  <c r="E695" i="2" s="1"/>
  <c r="F694" i="2" l="1"/>
  <c r="D695" i="2" s="1"/>
  <c r="F695" i="2" s="1"/>
  <c r="D696" i="2" s="1"/>
  <c r="C694" i="2"/>
  <c r="C695" i="2" s="1"/>
  <c r="B695" i="2" l="1"/>
  <c r="B696" i="2" s="1"/>
  <c r="G695" i="2"/>
  <c r="E696" i="2" s="1"/>
  <c r="G696" i="2" s="1"/>
  <c r="E697" i="2" s="1"/>
  <c r="F696" i="2" l="1"/>
  <c r="D697" i="2" s="1"/>
  <c r="G697" i="2" s="1"/>
  <c r="E698" i="2" s="1"/>
  <c r="C696" i="2"/>
  <c r="C697" i="2" s="1"/>
  <c r="C698" i="2" l="1"/>
  <c r="B697" i="2"/>
  <c r="F697" i="2"/>
  <c r="D698" i="2" s="1"/>
  <c r="B698" i="2" l="1"/>
  <c r="F698" i="2"/>
  <c r="D699" i="2" s="1"/>
  <c r="G698" i="2"/>
  <c r="E699" i="2" s="1"/>
  <c r="C699" i="2" l="1"/>
  <c r="B699" i="2"/>
  <c r="G699" i="2"/>
  <c r="E700" i="2" s="1"/>
  <c r="F699" i="2"/>
  <c r="D700" i="2" s="1"/>
  <c r="B700" i="2" l="1"/>
  <c r="C700" i="2"/>
  <c r="F700" i="2"/>
  <c r="D701" i="2" s="1"/>
  <c r="G700" i="2"/>
  <c r="E701" i="2" s="1"/>
  <c r="C701" i="2" l="1"/>
  <c r="B701" i="2"/>
  <c r="G701" i="2"/>
  <c r="E702" i="2" s="1"/>
  <c r="F701" i="2"/>
  <c r="D702" i="2" s="1"/>
  <c r="C702" i="2" l="1"/>
  <c r="G702" i="2"/>
  <c r="E703" i="2" s="1"/>
  <c r="F702" i="2"/>
  <c r="D703" i="2" s="1"/>
  <c r="B702" i="2"/>
  <c r="C703" i="2" l="1"/>
  <c r="B703" i="2"/>
  <c r="F703" i="2"/>
  <c r="D704" i="2" s="1"/>
  <c r="G703" i="2"/>
  <c r="E704" i="2" s="1"/>
  <c r="F704" i="2" l="1"/>
  <c r="D705" i="2" s="1"/>
  <c r="B704" i="2"/>
  <c r="C704" i="2"/>
  <c r="G704" i="2"/>
  <c r="E705" i="2" s="1"/>
  <c r="B705" i="2" l="1"/>
  <c r="C705" i="2"/>
  <c r="F705" i="2"/>
  <c r="G705" i="2"/>
  <c r="E706" i="2" s="1"/>
  <c r="C706" i="2" l="1"/>
  <c r="B706" i="2"/>
  <c r="D706" i="2"/>
  <c r="F706" i="2" l="1"/>
  <c r="B707" i="2" s="1"/>
  <c r="G706" i="2"/>
  <c r="E707" i="2" l="1"/>
  <c r="C707" i="2"/>
  <c r="D707" i="2"/>
  <c r="G707" i="2" l="1"/>
  <c r="E708" i="2" s="1"/>
  <c r="F707" i="2"/>
  <c r="B708" i="2" s="1"/>
  <c r="C708" i="2" l="1"/>
  <c r="D708" i="2"/>
  <c r="G708" i="2" l="1"/>
  <c r="E709" i="2" s="1"/>
  <c r="F708" i="2"/>
  <c r="B709" i="2" s="1"/>
  <c r="C709" i="2" l="1"/>
  <c r="D709" i="2"/>
  <c r="G709" i="2" l="1"/>
  <c r="F709" i="2"/>
  <c r="D710" i="2" s="1"/>
  <c r="B710" i="2" l="1"/>
  <c r="C710" i="2"/>
  <c r="E710" i="2"/>
  <c r="F710" i="2" s="1"/>
  <c r="D711" i="2" s="1"/>
  <c r="B711" i="2" l="1"/>
  <c r="G710" i="2"/>
  <c r="E711" i="2" s="1"/>
  <c r="G711" i="2" s="1"/>
  <c r="C711" i="2" l="1"/>
  <c r="C712" i="2" s="1"/>
  <c r="E712" i="2"/>
  <c r="F711" i="2"/>
  <c r="D712" i="2" l="1"/>
  <c r="B712" i="2"/>
  <c r="F712" i="2" l="1"/>
  <c r="D713" i="2" s="1"/>
  <c r="G712" i="2"/>
  <c r="E713" i="2" l="1"/>
  <c r="C713" i="2"/>
  <c r="B713" i="2"/>
  <c r="F713" i="2" l="1"/>
  <c r="D714" i="2" s="1"/>
  <c r="G713" i="2"/>
  <c r="E714" i="2" s="1"/>
  <c r="B714" i="2" l="1"/>
  <c r="G714" i="2"/>
  <c r="E715" i="2" s="1"/>
  <c r="F714" i="2"/>
  <c r="D715" i="2" s="1"/>
  <c r="C714" i="2"/>
  <c r="C715" i="2" l="1"/>
  <c r="F715" i="2"/>
  <c r="D716" i="2" s="1"/>
  <c r="G715" i="2"/>
  <c r="B715" i="2"/>
  <c r="B716" i="2" l="1"/>
  <c r="E716" i="2"/>
  <c r="G716" i="2" s="1"/>
  <c r="E717" i="2" s="1"/>
  <c r="C716" i="2"/>
  <c r="F716" i="2" l="1"/>
  <c r="D717" i="2" s="1"/>
  <c r="G717" i="2" s="1"/>
  <c r="E718" i="2" s="1"/>
  <c r="C717" i="2"/>
  <c r="B717" i="2" l="1"/>
  <c r="F717" i="2"/>
  <c r="D718" i="2" s="1"/>
  <c r="G718" i="2" s="1"/>
  <c r="E719" i="2" s="1"/>
  <c r="C718" i="2"/>
  <c r="F718" i="2" l="1"/>
  <c r="D719" i="2" s="1"/>
  <c r="G719" i="2" s="1"/>
  <c r="E720" i="2" s="1"/>
  <c r="B718" i="2"/>
  <c r="C719" i="2"/>
  <c r="F719" i="2" l="1"/>
  <c r="D720" i="2" s="1"/>
  <c r="G720" i="2" s="1"/>
  <c r="E721" i="2" s="1"/>
  <c r="B719" i="2"/>
  <c r="C720" i="2"/>
  <c r="B720" i="2" l="1"/>
  <c r="F720" i="2"/>
  <c r="D721" i="2" s="1"/>
  <c r="F721" i="2" s="1"/>
  <c r="D722" i="2" s="1"/>
  <c r="C721" i="2"/>
  <c r="B721" i="2" l="1"/>
  <c r="B722" i="2" s="1"/>
  <c r="G721" i="2"/>
  <c r="E722" i="2" s="1"/>
  <c r="F722" i="2" s="1"/>
  <c r="D723" i="2" s="1"/>
  <c r="G722" i="2" l="1"/>
  <c r="E723" i="2" s="1"/>
  <c r="F723" i="2" s="1"/>
  <c r="D724" i="2" s="1"/>
  <c r="B723" i="2"/>
  <c r="C722" i="2"/>
  <c r="B724" i="2" l="1"/>
  <c r="C723" i="2"/>
  <c r="G723" i="2"/>
  <c r="E724" i="2" s="1"/>
  <c r="F724" i="2" s="1"/>
  <c r="D725" i="2" s="1"/>
  <c r="C724" i="2" l="1"/>
  <c r="G724" i="2"/>
  <c r="E725" i="2" s="1"/>
  <c r="G725" i="2" s="1"/>
  <c r="E726" i="2" s="1"/>
  <c r="B725" i="2"/>
  <c r="F725" i="2" l="1"/>
  <c r="D726" i="2" s="1"/>
  <c r="F726" i="2" s="1"/>
  <c r="D727" i="2" s="1"/>
  <c r="C725" i="2"/>
  <c r="C726" i="2" s="1"/>
  <c r="B726" i="2" l="1"/>
  <c r="B727" i="2" s="1"/>
  <c r="G726" i="2"/>
  <c r="E727" i="2" s="1"/>
  <c r="F727" i="2" s="1"/>
  <c r="D728" i="2" s="1"/>
  <c r="B728" i="2" l="1"/>
  <c r="C727" i="2"/>
  <c r="G727" i="2"/>
  <c r="E728" i="2" s="1"/>
  <c r="G728" i="2" s="1"/>
  <c r="E729" i="2" s="1"/>
  <c r="C728" i="2" l="1"/>
  <c r="C729" i="2" s="1"/>
  <c r="F728" i="2"/>
  <c r="D729" i="2" s="1"/>
  <c r="G729" i="2" s="1"/>
  <c r="E730" i="2" s="1"/>
  <c r="B729" i="2" l="1"/>
  <c r="C730" i="2"/>
  <c r="F729" i="2"/>
  <c r="D730" i="2" s="1"/>
  <c r="F730" i="2" s="1"/>
  <c r="D731" i="2" s="1"/>
  <c r="B730" i="2" l="1"/>
  <c r="B731" i="2" s="1"/>
  <c r="G730" i="2"/>
  <c r="E731" i="2" s="1"/>
  <c r="G731" i="2" s="1"/>
  <c r="E732" i="2" s="1"/>
  <c r="F731" i="2" l="1"/>
  <c r="D732" i="2" s="1"/>
  <c r="F732" i="2" s="1"/>
  <c r="C731" i="2"/>
  <c r="C732" i="2" s="1"/>
  <c r="B732" i="2" l="1"/>
  <c r="B733" i="2" s="1"/>
  <c r="D733" i="2"/>
  <c r="G732" i="2"/>
  <c r="E733" i="2" s="1"/>
  <c r="G733" i="2" l="1"/>
  <c r="E734" i="2" s="1"/>
  <c r="F733" i="2"/>
  <c r="D734" i="2" s="1"/>
  <c r="C733" i="2"/>
  <c r="C734" i="2" l="1"/>
  <c r="B734" i="2"/>
  <c r="F734" i="2"/>
  <c r="D735" i="2" s="1"/>
  <c r="G734" i="2"/>
  <c r="E735" i="2" s="1"/>
  <c r="B735" i="2" l="1"/>
  <c r="C735" i="2"/>
  <c r="F735" i="2"/>
  <c r="D736" i="2" s="1"/>
  <c r="G735" i="2"/>
  <c r="E736" i="2" s="1"/>
  <c r="C736" i="2" l="1"/>
  <c r="B736" i="2"/>
  <c r="F736" i="2"/>
  <c r="D737" i="2" s="1"/>
  <c r="G736" i="2"/>
  <c r="E737" i="2" s="1"/>
  <c r="B737" i="2" l="1"/>
  <c r="C737" i="2"/>
  <c r="G737" i="2"/>
  <c r="E738" i="2" s="1"/>
  <c r="F737" i="2"/>
  <c r="D738" i="2" s="1"/>
  <c r="C738" i="2" l="1"/>
  <c r="B738" i="2"/>
  <c r="G738" i="2"/>
  <c r="E739" i="2" s="1"/>
  <c r="F738" i="2"/>
  <c r="D739" i="2" s="1"/>
  <c r="B739" i="2" l="1"/>
  <c r="C739" i="2"/>
  <c r="F739" i="2"/>
  <c r="D740" i="2" s="1"/>
  <c r="G739" i="2"/>
  <c r="E740" i="2" s="1"/>
  <c r="C740" i="2" l="1"/>
  <c r="B740" i="2"/>
  <c r="F740" i="2"/>
  <c r="D741" i="2" s="1"/>
  <c r="G740" i="2"/>
  <c r="E741" i="2" s="1"/>
  <c r="B741" i="2" l="1"/>
  <c r="C741" i="2"/>
  <c r="F741" i="2"/>
  <c r="D742" i="2" s="1"/>
  <c r="G741" i="2"/>
  <c r="E742" i="2" s="1"/>
  <c r="C742" i="2" l="1"/>
  <c r="B742" i="2"/>
  <c r="G742" i="2"/>
  <c r="E743" i="2" s="1"/>
  <c r="F742" i="2"/>
  <c r="D743" i="2" s="1"/>
  <c r="B743" i="2" l="1"/>
  <c r="C743" i="2"/>
  <c r="G743" i="2"/>
  <c r="E744" i="2" s="1"/>
  <c r="F743" i="2"/>
  <c r="D744" i="2" s="1"/>
  <c r="C744" i="2" l="1"/>
  <c r="B744" i="2"/>
  <c r="F744" i="2"/>
  <c r="D745" i="2" s="1"/>
  <c r="G744" i="2"/>
  <c r="E745" i="2" s="1"/>
  <c r="B745" i="2" l="1"/>
  <c r="C745" i="2"/>
  <c r="G745" i="2"/>
  <c r="E746" i="2" s="1"/>
  <c r="F745" i="2"/>
  <c r="D746" i="2" s="1"/>
  <c r="C746" i="2" l="1"/>
  <c r="B746" i="2"/>
  <c r="F746" i="2"/>
  <c r="D747" i="2" s="1"/>
  <c r="G746" i="2"/>
  <c r="E747" i="2" s="1"/>
  <c r="B747" i="2" l="1"/>
  <c r="C747" i="2"/>
  <c r="G747" i="2"/>
  <c r="E748" i="2" s="1"/>
  <c r="F747" i="2"/>
  <c r="D748" i="2" s="1"/>
  <c r="C748" i="2" l="1"/>
  <c r="B748" i="2"/>
  <c r="F748" i="2"/>
  <c r="D749" i="2" s="1"/>
  <c r="G748" i="2"/>
  <c r="E749" i="2" s="1"/>
  <c r="B749" i="2" l="1"/>
  <c r="C749" i="2"/>
  <c r="F749" i="2"/>
  <c r="D750" i="2" s="1"/>
  <c r="G749" i="2"/>
  <c r="E750" i="2" s="1"/>
  <c r="C750" i="2" l="1"/>
  <c r="B750" i="2"/>
  <c r="F750" i="2"/>
  <c r="D751" i="2" s="1"/>
  <c r="G750" i="2"/>
  <c r="E751" i="2" s="1"/>
  <c r="B751" i="2" l="1"/>
  <c r="C751" i="2"/>
  <c r="G751" i="2"/>
  <c r="E752" i="2" s="1"/>
  <c r="F751" i="2"/>
  <c r="D752" i="2" s="1"/>
  <c r="C752" i="2" l="1"/>
  <c r="B752" i="2"/>
  <c r="F752" i="2"/>
  <c r="D753" i="2" s="1"/>
  <c r="G752" i="2"/>
  <c r="E753" i="2" s="1"/>
  <c r="B753" i="2" l="1"/>
  <c r="G753" i="2"/>
  <c r="E754" i="2" s="1"/>
  <c r="F753" i="2"/>
  <c r="D754" i="2" s="1"/>
  <c r="C753" i="2"/>
  <c r="B754" i="2" l="1"/>
  <c r="C754" i="2"/>
  <c r="F754" i="2"/>
  <c r="D755" i="2" s="1"/>
  <c r="G754" i="2"/>
  <c r="E755" i="2" s="1"/>
  <c r="B755" i="2" l="1"/>
  <c r="C755" i="2"/>
  <c r="F755" i="2"/>
  <c r="D756" i="2" s="1"/>
  <c r="G755" i="2"/>
  <c r="B756" i="2" l="1"/>
  <c r="C756" i="2"/>
  <c r="E756" i="2"/>
  <c r="G756" i="2" l="1"/>
  <c r="E757" i="2" s="1"/>
  <c r="F756" i="2"/>
  <c r="C757" i="2" l="1"/>
  <c r="D757" i="2"/>
  <c r="B757" i="2"/>
  <c r="F757" i="2" l="1"/>
  <c r="D758" i="2" s="1"/>
  <c r="G757" i="2"/>
  <c r="E758" i="2" l="1"/>
  <c r="F758" i="2" s="1"/>
  <c r="D759" i="2" s="1"/>
  <c r="C758" i="2"/>
  <c r="B758" i="2"/>
  <c r="B759" i="2" l="1"/>
  <c r="G758" i="2"/>
  <c r="E759" i="2" s="1"/>
  <c r="G759" i="2" s="1"/>
  <c r="E760" i="2" s="1"/>
  <c r="F759" i="2" l="1"/>
  <c r="D760" i="2" s="1"/>
  <c r="F760" i="2" s="1"/>
  <c r="D761" i="2" s="1"/>
  <c r="C759" i="2"/>
  <c r="C760" i="2" s="1"/>
  <c r="G760" i="2" l="1"/>
  <c r="E761" i="2" s="1"/>
  <c r="F761" i="2" s="1"/>
  <c r="D762" i="2" s="1"/>
  <c r="B760" i="2"/>
  <c r="B761" i="2" s="1"/>
  <c r="G761" i="2" l="1"/>
  <c r="E762" i="2" s="1"/>
  <c r="G762" i="2" s="1"/>
  <c r="E763" i="2" s="1"/>
  <c r="C761" i="2"/>
  <c r="B762" i="2"/>
  <c r="C762" i="2" l="1"/>
  <c r="C763" i="2" s="1"/>
  <c r="F762" i="2"/>
  <c r="D763" i="2" s="1"/>
  <c r="G763" i="2" s="1"/>
  <c r="E764" i="2" s="1"/>
  <c r="F763" i="2" l="1"/>
  <c r="D764" i="2" s="1"/>
  <c r="G764" i="2" s="1"/>
  <c r="E765" i="2" s="1"/>
  <c r="B763" i="2"/>
  <c r="C764" i="2"/>
  <c r="B764" i="2" l="1"/>
  <c r="F764" i="2"/>
  <c r="D765" i="2" s="1"/>
  <c r="G765" i="2" s="1"/>
  <c r="E766" i="2" s="1"/>
  <c r="C765" i="2"/>
  <c r="F765" i="2" l="1"/>
  <c r="D766" i="2" s="1"/>
  <c r="G766" i="2" s="1"/>
  <c r="E767" i="2" s="1"/>
  <c r="B765" i="2"/>
  <c r="C766" i="2"/>
  <c r="B766" i="2" l="1"/>
  <c r="F766" i="2"/>
  <c r="D767" i="2" s="1"/>
  <c r="G767" i="2" s="1"/>
  <c r="E768" i="2" s="1"/>
  <c r="C767" i="2"/>
  <c r="F767" i="2" l="1"/>
  <c r="D768" i="2" s="1"/>
  <c r="G768" i="2" s="1"/>
  <c r="B767" i="2"/>
  <c r="C768" i="2"/>
  <c r="F768" i="2" l="1"/>
  <c r="D769" i="2" s="1"/>
  <c r="B768" i="2"/>
  <c r="E769" i="2"/>
  <c r="C769" i="2"/>
  <c r="B769" i="2" l="1"/>
  <c r="G769" i="2"/>
  <c r="E770" i="2" s="1"/>
  <c r="F769" i="2"/>
  <c r="D770" i="2" s="1"/>
  <c r="C770" i="2" l="1"/>
  <c r="G770" i="2"/>
  <c r="E771" i="2" s="1"/>
  <c r="F770" i="2"/>
  <c r="D771" i="2" s="1"/>
  <c r="B770" i="2"/>
  <c r="C771" i="2" l="1"/>
  <c r="B771" i="2"/>
  <c r="F771" i="2"/>
  <c r="D772" i="2" s="1"/>
  <c r="G771" i="2"/>
  <c r="E772" i="2" s="1"/>
  <c r="B772" i="2" l="1"/>
  <c r="G772" i="2"/>
  <c r="E773" i="2" s="1"/>
  <c r="F772" i="2"/>
  <c r="D773" i="2" s="1"/>
  <c r="C772" i="2"/>
  <c r="C773" i="2" l="1"/>
  <c r="B773" i="2"/>
  <c r="F773" i="2"/>
  <c r="D774" i="2" s="1"/>
  <c r="G773" i="2"/>
  <c r="E774" i="2" s="1"/>
  <c r="B774" i="2" l="1"/>
  <c r="G774" i="2"/>
  <c r="E775" i="2" s="1"/>
  <c r="F774" i="2"/>
  <c r="D775" i="2" s="1"/>
  <c r="C774" i="2"/>
  <c r="C775" i="2" l="1"/>
  <c r="B775" i="2"/>
  <c r="F775" i="2"/>
  <c r="D776" i="2" s="1"/>
  <c r="G775" i="2"/>
  <c r="E776" i="2" s="1"/>
  <c r="G776" i="2" l="1"/>
  <c r="E777" i="2" s="1"/>
  <c r="F776" i="2"/>
  <c r="D777" i="2" s="1"/>
  <c r="C776" i="2"/>
  <c r="B776" i="2"/>
  <c r="B777" i="2" l="1"/>
  <c r="C777" i="2"/>
  <c r="F777" i="2"/>
  <c r="D778" i="2" s="1"/>
  <c r="G777" i="2"/>
  <c r="E778" i="2" s="1"/>
  <c r="B778" i="2" l="1"/>
  <c r="F778" i="2"/>
  <c r="D779" i="2" s="1"/>
  <c r="G778" i="2"/>
  <c r="E779" i="2" s="1"/>
  <c r="C778" i="2"/>
  <c r="G779" i="2" l="1"/>
  <c r="E780" i="2" s="1"/>
  <c r="F779" i="2"/>
  <c r="D780" i="2" s="1"/>
  <c r="C779" i="2"/>
  <c r="B779" i="2"/>
  <c r="B780" i="2" l="1"/>
  <c r="C780" i="2"/>
  <c r="F780" i="2"/>
  <c r="D781" i="2" s="1"/>
  <c r="G780" i="2"/>
  <c r="E781" i="2" s="1"/>
  <c r="B781" i="2" l="1"/>
  <c r="F781" i="2"/>
  <c r="G781" i="2"/>
  <c r="E782" i="2" s="1"/>
  <c r="C781" i="2"/>
  <c r="C782" i="2" l="1"/>
  <c r="B782" i="2"/>
  <c r="D782" i="2"/>
  <c r="F782" i="2" l="1"/>
  <c r="B783" i="2" s="1"/>
  <c r="G782" i="2"/>
  <c r="D783" i="2" l="1"/>
  <c r="E783" i="2"/>
  <c r="C783" i="2"/>
  <c r="F783" i="2" l="1"/>
  <c r="D784" i="2" s="1"/>
  <c r="G783" i="2"/>
  <c r="E784" i="2" s="1"/>
  <c r="B784" i="2" l="1"/>
  <c r="C784" i="2"/>
  <c r="F784" i="2"/>
  <c r="D785" i="2" s="1"/>
  <c r="G784" i="2"/>
  <c r="E785" i="2" s="1"/>
  <c r="C785" i="2" l="1"/>
  <c r="F785" i="2"/>
  <c r="D786" i="2" s="1"/>
  <c r="G785" i="2"/>
  <c r="E786" i="2" s="1"/>
  <c r="B785" i="2"/>
  <c r="B786" i="2" l="1"/>
  <c r="F786" i="2"/>
  <c r="D787" i="2" s="1"/>
  <c r="G786" i="2"/>
  <c r="E787" i="2" s="1"/>
  <c r="C786" i="2"/>
  <c r="C787" i="2" l="1"/>
  <c r="F787" i="2"/>
  <c r="D788" i="2" s="1"/>
  <c r="G787" i="2"/>
  <c r="E788" i="2" s="1"/>
  <c r="B787" i="2"/>
  <c r="B788" i="2" l="1"/>
  <c r="F788" i="2"/>
  <c r="D789" i="2" s="1"/>
  <c r="G788" i="2"/>
  <c r="E789" i="2" s="1"/>
  <c r="C788" i="2"/>
  <c r="C789" i="2" l="1"/>
  <c r="B789" i="2"/>
  <c r="F789" i="2"/>
  <c r="D790" i="2" s="1"/>
  <c r="G789" i="2"/>
  <c r="E790" i="2" s="1"/>
  <c r="C790" i="2" l="1"/>
  <c r="F790" i="2"/>
  <c r="D791" i="2" s="1"/>
  <c r="G790" i="2"/>
  <c r="E791" i="2" s="1"/>
  <c r="B790" i="2"/>
  <c r="G791" i="2" l="1"/>
  <c r="E792" i="2" s="1"/>
  <c r="F791" i="2"/>
  <c r="D792" i="2" s="1"/>
  <c r="B791" i="2"/>
  <c r="C791" i="2"/>
  <c r="C792" i="2" l="1"/>
  <c r="B792" i="2"/>
  <c r="F792" i="2"/>
  <c r="D793" i="2" s="1"/>
  <c r="G792" i="2"/>
  <c r="C793" i="2" l="1"/>
  <c r="E793" i="2"/>
  <c r="F793" i="2" s="1"/>
  <c r="D794" i="2" s="1"/>
  <c r="B793" i="2"/>
  <c r="B794" i="2" l="1"/>
  <c r="G793" i="2"/>
  <c r="C794" i="2" s="1"/>
  <c r="E794" i="2" l="1"/>
  <c r="F794" i="2" l="1"/>
  <c r="G794" i="2"/>
  <c r="C795" i="2" l="1"/>
  <c r="E795" i="2"/>
  <c r="D795" i="2"/>
  <c r="B795" i="2"/>
  <c r="G795" i="2" l="1"/>
  <c r="F795" i="2"/>
  <c r="D796" i="2" l="1"/>
  <c r="B796" i="2"/>
  <c r="E796" i="2"/>
  <c r="C796" i="2"/>
  <c r="G796" i="2" l="1"/>
  <c r="E797" i="2" s="1"/>
  <c r="F796" i="2"/>
  <c r="D797" i="2" s="1"/>
  <c r="C797" i="2" l="1"/>
  <c r="F797" i="2"/>
  <c r="D798" i="2" s="1"/>
  <c r="G797" i="2"/>
  <c r="B797" i="2"/>
  <c r="B798" i="2" l="1"/>
  <c r="E798" i="2"/>
  <c r="G798" i="2" s="1"/>
  <c r="E799" i="2" s="1"/>
  <c r="C798" i="2"/>
  <c r="C799" i="2" l="1"/>
  <c r="F798" i="2"/>
  <c r="B799" i="2" l="1"/>
  <c r="D799" i="2"/>
  <c r="F799" i="2" l="1"/>
  <c r="B800" i="2" s="1"/>
  <c r="G799" i="2"/>
  <c r="D800" i="2" l="1"/>
  <c r="E800" i="2"/>
  <c r="C800" i="2"/>
  <c r="F800" i="2" l="1"/>
  <c r="D801" i="2" s="1"/>
  <c r="G800" i="2"/>
  <c r="E801" i="2" s="1"/>
  <c r="B801" i="2" l="1"/>
  <c r="C801" i="2"/>
  <c r="F801" i="2"/>
  <c r="D802" i="2" s="1"/>
  <c r="G801" i="2"/>
  <c r="E802" i="2" s="1"/>
  <c r="B802" i="2" l="1"/>
  <c r="F802" i="2"/>
  <c r="D803" i="2" s="1"/>
  <c r="G802" i="2"/>
  <c r="E803" i="2" s="1"/>
  <c r="C802" i="2"/>
  <c r="G803" i="2" l="1"/>
  <c r="E804" i="2" s="1"/>
  <c r="F803" i="2"/>
  <c r="D804" i="2" s="1"/>
  <c r="C803" i="2"/>
  <c r="B803" i="2"/>
  <c r="C804" i="2" l="1"/>
  <c r="F804" i="2"/>
  <c r="D805" i="2" s="1"/>
  <c r="G804" i="2"/>
  <c r="E805" i="2" s="1"/>
  <c r="B804" i="2"/>
  <c r="B805" i="2" l="1"/>
  <c r="F805" i="2"/>
  <c r="D806" i="2" s="1"/>
  <c r="G805" i="2"/>
  <c r="E806" i="2" s="1"/>
  <c r="C805" i="2"/>
  <c r="G806" i="2" l="1"/>
  <c r="F806" i="2"/>
  <c r="D807" i="2" s="1"/>
  <c r="C806" i="2"/>
  <c r="B806" i="2"/>
  <c r="B807" i="2" l="1"/>
  <c r="C807" i="2"/>
  <c r="E807" i="2"/>
  <c r="F807" i="2" l="1"/>
  <c r="G807" i="2"/>
  <c r="C808" i="2" s="1"/>
  <c r="D808" i="2" l="1"/>
  <c r="B808" i="2"/>
  <c r="E808" i="2"/>
  <c r="G808" i="2" l="1"/>
  <c r="E809" i="2" s="1"/>
  <c r="F808" i="2"/>
  <c r="D809" i="2" s="1"/>
  <c r="F809" i="2" l="1"/>
  <c r="D810" i="2" s="1"/>
  <c r="G809" i="2"/>
  <c r="E810" i="2" s="1"/>
  <c r="B809" i="2"/>
  <c r="C809" i="2"/>
  <c r="B810" i="2" l="1"/>
  <c r="C810" i="2"/>
  <c r="G810" i="2"/>
  <c r="E811" i="2" s="1"/>
  <c r="F810" i="2"/>
  <c r="D811" i="2" s="1"/>
  <c r="C811" i="2" l="1"/>
  <c r="G811" i="2"/>
  <c r="E812" i="2" s="1"/>
  <c r="F811" i="2"/>
  <c r="D812" i="2" s="1"/>
  <c r="B811" i="2"/>
  <c r="B812" i="2" l="1"/>
  <c r="C812" i="2"/>
  <c r="G812" i="2"/>
  <c r="E813" i="2" s="1"/>
  <c r="F812" i="2"/>
  <c r="D813" i="2" s="1"/>
  <c r="B813" i="2" l="1"/>
  <c r="G813" i="2"/>
  <c r="E814" i="2" s="1"/>
  <c r="F813" i="2"/>
  <c r="D814" i="2" s="1"/>
  <c r="C813" i="2"/>
  <c r="C814" i="2" l="1"/>
  <c r="G814" i="2"/>
  <c r="E815" i="2" s="1"/>
  <c r="F814" i="2"/>
  <c r="D815" i="2" s="1"/>
  <c r="B814" i="2"/>
  <c r="B815" i="2" l="1"/>
  <c r="G815" i="2"/>
  <c r="E816" i="2" s="1"/>
  <c r="F815" i="2"/>
  <c r="D816" i="2" s="1"/>
  <c r="C815" i="2"/>
  <c r="B816" i="2" l="1"/>
  <c r="C816" i="2"/>
  <c r="F816" i="2"/>
  <c r="D817" i="2" s="1"/>
  <c r="G816" i="2"/>
  <c r="E817" i="2" s="1"/>
  <c r="B817" i="2" l="1"/>
  <c r="G817" i="2"/>
  <c r="E818" i="2" s="1"/>
  <c r="F817" i="2"/>
  <c r="D818" i="2" s="1"/>
  <c r="C817" i="2"/>
  <c r="C818" i="2" l="1"/>
  <c r="G818" i="2"/>
  <c r="E819" i="2" s="1"/>
  <c r="F818" i="2"/>
  <c r="D819" i="2" s="1"/>
  <c r="B818" i="2"/>
  <c r="G819" i="2" l="1"/>
  <c r="E820" i="2" s="1"/>
  <c r="F819" i="2"/>
  <c r="D820" i="2" s="1"/>
  <c r="B819" i="2"/>
  <c r="C819" i="2"/>
  <c r="C820" i="2" l="1"/>
  <c r="B820" i="2"/>
  <c r="F820" i="2"/>
  <c r="D821" i="2" s="1"/>
  <c r="G820" i="2"/>
  <c r="E821" i="2" s="1"/>
  <c r="F821" i="2" l="1"/>
  <c r="D822" i="2" s="1"/>
  <c r="G821" i="2"/>
  <c r="E822" i="2" s="1"/>
  <c r="C821" i="2"/>
  <c r="B821" i="2"/>
  <c r="B822" i="2" l="1"/>
  <c r="C822" i="2"/>
  <c r="G822" i="2"/>
  <c r="E823" i="2" s="1"/>
  <c r="F822" i="2"/>
  <c r="D823" i="2" s="1"/>
  <c r="B823" i="2" l="1"/>
  <c r="G823" i="2"/>
  <c r="E824" i="2" s="1"/>
  <c r="F823" i="2"/>
  <c r="D824" i="2" s="1"/>
  <c r="C823" i="2"/>
  <c r="C824" i="2" l="1"/>
  <c r="F824" i="2"/>
  <c r="D825" i="2" s="1"/>
  <c r="G824" i="2"/>
  <c r="E825" i="2" s="1"/>
  <c r="B824" i="2"/>
  <c r="B825" i="2" l="1"/>
  <c r="G825" i="2"/>
  <c r="E826" i="2" s="1"/>
  <c r="F825" i="2"/>
  <c r="D826" i="2" s="1"/>
  <c r="C825" i="2"/>
  <c r="C826" i="2" l="1"/>
  <c r="B826" i="2"/>
  <c r="G826" i="2"/>
  <c r="E827" i="2" s="1"/>
  <c r="F826" i="2"/>
  <c r="D827" i="2" s="1"/>
  <c r="C827" i="2" l="1"/>
  <c r="G827" i="2"/>
  <c r="E828" i="2" s="1"/>
  <c r="F827" i="2"/>
  <c r="D828" i="2" s="1"/>
  <c r="B827" i="2"/>
  <c r="F828" i="2" l="1"/>
  <c r="D829" i="2" s="1"/>
  <c r="G828" i="2"/>
  <c r="E829" i="2" s="1"/>
  <c r="B828" i="2"/>
  <c r="C828" i="2"/>
  <c r="C829" i="2" l="1"/>
  <c r="B829" i="2"/>
  <c r="G829" i="2"/>
  <c r="E830" i="2" s="1"/>
  <c r="F829" i="2"/>
  <c r="D830" i="2" s="1"/>
  <c r="C830" i="2" l="1"/>
  <c r="G830" i="2"/>
  <c r="E831" i="2" s="1"/>
  <c r="F830" i="2"/>
  <c r="D831" i="2" s="1"/>
  <c r="B830" i="2"/>
  <c r="B831" i="2" l="1"/>
  <c r="F831" i="2"/>
  <c r="D832" i="2" s="1"/>
  <c r="G831" i="2"/>
  <c r="E832" i="2" s="1"/>
  <c r="C831" i="2"/>
  <c r="C832" i="2" l="1"/>
  <c r="G832" i="2"/>
  <c r="E833" i="2" s="1"/>
  <c r="F832" i="2"/>
  <c r="D833" i="2" s="1"/>
  <c r="B832" i="2"/>
  <c r="B833" i="2" l="1"/>
  <c r="F833" i="2"/>
  <c r="D834" i="2" s="1"/>
  <c r="G833" i="2"/>
  <c r="E834" i="2" s="1"/>
  <c r="C833" i="2"/>
  <c r="C834" i="2" l="1"/>
  <c r="F834" i="2"/>
  <c r="D835" i="2" s="1"/>
  <c r="G834" i="2"/>
  <c r="E835" i="2" s="1"/>
  <c r="B834" i="2"/>
  <c r="G835" i="2" l="1"/>
  <c r="E836" i="2" s="1"/>
  <c r="F835" i="2"/>
  <c r="D836" i="2" s="1"/>
  <c r="B835" i="2"/>
  <c r="C835" i="2"/>
  <c r="C836" i="2" l="1"/>
  <c r="B836" i="2"/>
  <c r="F836" i="2"/>
  <c r="D837" i="2" s="1"/>
  <c r="G836" i="2"/>
  <c r="E837" i="2" s="1"/>
  <c r="C837" i="2" l="1"/>
  <c r="G837" i="2"/>
  <c r="E838" i="2" s="1"/>
  <c r="F837" i="2"/>
  <c r="D838" i="2" s="1"/>
  <c r="B837" i="2"/>
  <c r="B838" i="2" l="1"/>
  <c r="F838" i="2"/>
  <c r="D839" i="2" s="1"/>
  <c r="G838" i="2"/>
  <c r="E839" i="2" s="1"/>
  <c r="C838" i="2"/>
  <c r="C839" i="2" l="1"/>
  <c r="B839" i="2"/>
  <c r="F839" i="2"/>
  <c r="G839" i="2"/>
  <c r="E840" i="2" s="1"/>
  <c r="B840" i="2" l="1"/>
  <c r="D840" i="2"/>
  <c r="C840" i="2"/>
  <c r="G840" i="2" l="1"/>
  <c r="E841" i="2" s="1"/>
  <c r="F840" i="2"/>
  <c r="D841" i="2" s="1"/>
  <c r="F841" i="2" l="1"/>
  <c r="D842" i="2" s="1"/>
  <c r="B841" i="2"/>
  <c r="G841" i="2"/>
  <c r="E842" i="2" s="1"/>
  <c r="C841" i="2"/>
  <c r="C842" i="2" l="1"/>
  <c r="B842" i="2"/>
  <c r="G842" i="2"/>
  <c r="E843" i="2" s="1"/>
  <c r="F842" i="2"/>
  <c r="D843" i="2" s="1"/>
  <c r="B843" i="2" l="1"/>
  <c r="G843" i="2"/>
  <c r="E844" i="2" s="1"/>
  <c r="F843" i="2"/>
  <c r="D844" i="2" s="1"/>
  <c r="C843" i="2"/>
  <c r="B844" i="2" l="1"/>
  <c r="C844" i="2"/>
  <c r="G844" i="2"/>
  <c r="E845" i="2" s="1"/>
  <c r="F844" i="2"/>
  <c r="B845" i="2" l="1"/>
  <c r="C845" i="2"/>
  <c r="D845" i="2"/>
  <c r="F845" i="2" l="1"/>
  <c r="D846" i="2" s="1"/>
  <c r="G845" i="2"/>
  <c r="E846" i="2" l="1"/>
  <c r="G846" i="2" s="1"/>
  <c r="C846" i="2"/>
  <c r="B846" i="2"/>
  <c r="F846" i="2" l="1"/>
  <c r="D847" i="2" s="1"/>
  <c r="E847" i="2"/>
  <c r="C847" i="2"/>
  <c r="B847" i="2" l="1"/>
  <c r="G847" i="2"/>
  <c r="E848" i="2" s="1"/>
  <c r="F847" i="2"/>
  <c r="D848" i="2" s="1"/>
  <c r="C848" i="2" l="1"/>
  <c r="B848" i="2"/>
  <c r="G848" i="2"/>
  <c r="E849" i="2" s="1"/>
  <c r="F848" i="2"/>
  <c r="D849" i="2" s="1"/>
  <c r="C849" i="2" l="1"/>
  <c r="B849" i="2"/>
  <c r="F849" i="2"/>
  <c r="D850" i="2" s="1"/>
  <c r="G849" i="2"/>
  <c r="E850" i="2" s="1"/>
  <c r="C850" i="2" l="1"/>
  <c r="F850" i="2"/>
  <c r="D851" i="2" s="1"/>
  <c r="G850" i="2"/>
  <c r="E851" i="2" s="1"/>
  <c r="B850" i="2"/>
  <c r="B851" i="2" l="1"/>
  <c r="C851" i="2"/>
  <c r="F851" i="2"/>
  <c r="G851" i="2"/>
  <c r="E852" i="2" s="1"/>
  <c r="C852" i="2" l="1"/>
  <c r="D852" i="2"/>
  <c r="B852" i="2"/>
  <c r="G852" i="2" l="1"/>
  <c r="E853" i="2" s="1"/>
  <c r="F852" i="2"/>
  <c r="D853" i="2" s="1"/>
  <c r="B853" i="2" l="1"/>
  <c r="C853" i="2"/>
  <c r="G853" i="2"/>
  <c r="E854" i="2" s="1"/>
  <c r="F853" i="2"/>
  <c r="D854" i="2" s="1"/>
  <c r="B854" i="2" l="1"/>
  <c r="F854" i="2"/>
  <c r="D855" i="2" s="1"/>
  <c r="G854" i="2"/>
  <c r="E855" i="2" s="1"/>
  <c r="C854" i="2"/>
  <c r="B855" i="2" l="1"/>
  <c r="C855" i="2"/>
  <c r="F855" i="2"/>
  <c r="D856" i="2" s="1"/>
  <c r="G855" i="2"/>
  <c r="E856" i="2" s="1"/>
  <c r="C856" i="2" l="1"/>
  <c r="B856" i="2"/>
  <c r="G856" i="2"/>
  <c r="E857" i="2" s="1"/>
  <c r="F856" i="2"/>
  <c r="D857" i="2" s="1"/>
  <c r="B857" i="2" l="1"/>
  <c r="C857" i="2"/>
  <c r="F857" i="2"/>
  <c r="D858" i="2" s="1"/>
  <c r="G857" i="2"/>
  <c r="E858" i="2" s="1"/>
  <c r="C858" i="2" l="1"/>
  <c r="B858" i="2"/>
  <c r="G858" i="2"/>
  <c r="E859" i="2" s="1"/>
  <c r="F858" i="2"/>
  <c r="D859" i="2" s="1"/>
  <c r="B859" i="2" l="1"/>
  <c r="C859" i="2"/>
  <c r="G859" i="2"/>
  <c r="E860" i="2" s="1"/>
  <c r="F859" i="2"/>
  <c r="D860" i="2" s="1"/>
  <c r="C860" i="2" l="1"/>
  <c r="B860" i="2"/>
  <c r="G860" i="2"/>
  <c r="E861" i="2" s="1"/>
  <c r="F860" i="2"/>
  <c r="D861" i="2" s="1"/>
  <c r="B861" i="2" l="1"/>
  <c r="C861" i="2"/>
  <c r="G861" i="2"/>
  <c r="E862" i="2" s="1"/>
  <c r="F861" i="2"/>
  <c r="D862" i="2" s="1"/>
  <c r="C862" i="2" l="1"/>
  <c r="B862" i="2"/>
  <c r="G862" i="2"/>
  <c r="E863" i="2" s="1"/>
  <c r="F862" i="2"/>
  <c r="D863" i="2" s="1"/>
  <c r="B863" i="2" l="1"/>
  <c r="C863" i="2"/>
  <c r="F863" i="2"/>
  <c r="D864" i="2" s="1"/>
  <c r="G863" i="2"/>
  <c r="E864" i="2" s="1"/>
  <c r="C864" i="2" l="1"/>
  <c r="B864" i="2"/>
  <c r="G864" i="2"/>
  <c r="E865" i="2" s="1"/>
  <c r="F864" i="2"/>
  <c r="D865" i="2" s="1"/>
  <c r="B865" i="2" l="1"/>
  <c r="C865" i="2"/>
  <c r="F865" i="2"/>
  <c r="D866" i="2" s="1"/>
  <c r="G865" i="2"/>
  <c r="E866" i="2" s="1"/>
  <c r="C866" i="2" l="1"/>
  <c r="B866" i="2"/>
  <c r="F866" i="2"/>
  <c r="D867" i="2" s="1"/>
  <c r="G866" i="2"/>
  <c r="E867" i="2" s="1"/>
  <c r="B867" i="2" l="1"/>
  <c r="C867" i="2"/>
  <c r="F867" i="2"/>
  <c r="D868" i="2" s="1"/>
  <c r="G867" i="2"/>
  <c r="E868" i="2" s="1"/>
  <c r="C868" i="2" l="1"/>
  <c r="B868" i="2"/>
  <c r="G868" i="2"/>
  <c r="E869" i="2" s="1"/>
  <c r="F868" i="2"/>
  <c r="D869" i="2" s="1"/>
  <c r="B869" i="2" l="1"/>
  <c r="C869" i="2"/>
  <c r="F869" i="2"/>
  <c r="D870" i="2" s="1"/>
  <c r="G869" i="2"/>
  <c r="E870" i="2" s="1"/>
  <c r="C870" i="2" l="1"/>
  <c r="B870" i="2"/>
  <c r="G870" i="2"/>
  <c r="E871" i="2" s="1"/>
  <c r="F870" i="2"/>
  <c r="D871" i="2" s="1"/>
  <c r="B871" i="2" l="1"/>
  <c r="C871" i="2"/>
  <c r="F871" i="2"/>
  <c r="D872" i="2" s="1"/>
  <c r="G871" i="2"/>
  <c r="E872" i="2" s="1"/>
  <c r="C872" i="2" l="1"/>
  <c r="B872" i="2"/>
  <c r="G872" i="2"/>
  <c r="E873" i="2" s="1"/>
  <c r="F872" i="2"/>
  <c r="D873" i="2" s="1"/>
  <c r="B873" i="2" l="1"/>
  <c r="C873" i="2"/>
  <c r="G873" i="2"/>
  <c r="E874" i="2" s="1"/>
  <c r="F873" i="2"/>
  <c r="D874" i="2" s="1"/>
  <c r="C874" i="2" l="1"/>
  <c r="B874" i="2"/>
  <c r="G874" i="2"/>
  <c r="E875" i="2" s="1"/>
  <c r="F874" i="2"/>
  <c r="D875" i="2" s="1"/>
  <c r="B875" i="2" l="1"/>
  <c r="C875" i="2"/>
  <c r="F875" i="2"/>
  <c r="D876" i="2" s="1"/>
  <c r="G875" i="2"/>
  <c r="E876" i="2" s="1"/>
  <c r="C876" i="2" l="1"/>
  <c r="B876" i="2"/>
  <c r="G876" i="2"/>
  <c r="E877" i="2" s="1"/>
  <c r="F876" i="2"/>
  <c r="D877" i="2" s="1"/>
  <c r="B877" i="2" l="1"/>
  <c r="C877" i="2"/>
  <c r="F877" i="2"/>
  <c r="D878" i="2" s="1"/>
  <c r="G877" i="2"/>
  <c r="E878" i="2" s="1"/>
  <c r="C878" i="2" l="1"/>
  <c r="B878" i="2"/>
  <c r="F878" i="2"/>
  <c r="D879" i="2" s="1"/>
  <c r="G878" i="2"/>
  <c r="E879" i="2" s="1"/>
  <c r="B879" i="2" l="1"/>
  <c r="C879" i="2"/>
  <c r="F879" i="2"/>
  <c r="D880" i="2" s="1"/>
  <c r="G879" i="2"/>
  <c r="E880" i="2" s="1"/>
  <c r="C880" i="2" l="1"/>
  <c r="B880" i="2"/>
  <c r="G880" i="2"/>
  <c r="E881" i="2" s="1"/>
  <c r="F880" i="2"/>
  <c r="D881" i="2" s="1"/>
  <c r="B881" i="2" l="1"/>
  <c r="C881" i="2"/>
  <c r="F881" i="2"/>
  <c r="D882" i="2" s="1"/>
  <c r="G881" i="2"/>
  <c r="E882" i="2" s="1"/>
  <c r="C882" i="2" l="1"/>
  <c r="B882" i="2"/>
  <c r="G882" i="2"/>
  <c r="E883" i="2" s="1"/>
  <c r="F882" i="2"/>
  <c r="D883" i="2" s="1"/>
  <c r="B883" i="2" l="1"/>
  <c r="C883" i="2"/>
  <c r="F883" i="2"/>
  <c r="D884" i="2" s="1"/>
  <c r="G883" i="2"/>
  <c r="E884" i="2" s="1"/>
  <c r="C884" i="2" l="1"/>
  <c r="B884" i="2"/>
  <c r="F884" i="2"/>
  <c r="D885" i="2" s="1"/>
  <c r="G884" i="2"/>
  <c r="E885" i="2" s="1"/>
  <c r="B885" i="2" l="1"/>
  <c r="C885" i="2"/>
  <c r="G885" i="2"/>
  <c r="E886" i="2" s="1"/>
  <c r="F885" i="2"/>
  <c r="D886" i="2" s="1"/>
  <c r="C886" i="2" l="1"/>
  <c r="B886" i="2"/>
  <c r="G886" i="2"/>
  <c r="E887" i="2" s="1"/>
  <c r="F886" i="2"/>
  <c r="D887" i="2" s="1"/>
  <c r="B887" i="2" l="1"/>
  <c r="C887" i="2"/>
  <c r="F887" i="2"/>
  <c r="D888" i="2" s="1"/>
  <c r="G887" i="2"/>
  <c r="E888" i="2" s="1"/>
  <c r="C888" i="2" l="1"/>
  <c r="B888" i="2"/>
  <c r="G888" i="2"/>
  <c r="E889" i="2" s="1"/>
  <c r="F888" i="2"/>
  <c r="D889" i="2" s="1"/>
  <c r="B889" i="2" l="1"/>
  <c r="C889" i="2"/>
  <c r="G889" i="2"/>
  <c r="E890" i="2" s="1"/>
  <c r="F889" i="2"/>
  <c r="D890" i="2" s="1"/>
  <c r="B890" i="2" l="1"/>
  <c r="G890" i="2"/>
  <c r="E891" i="2" s="1"/>
  <c r="F890" i="2"/>
  <c r="D891" i="2" s="1"/>
  <c r="C890" i="2"/>
  <c r="B891" i="2" l="1"/>
  <c r="C891" i="2"/>
  <c r="G891" i="2"/>
  <c r="E892" i="2" s="1"/>
  <c r="F891" i="2"/>
  <c r="D892" i="2" s="1"/>
  <c r="B892" i="2" l="1"/>
  <c r="G892" i="2"/>
  <c r="E893" i="2" s="1"/>
  <c r="F892" i="2"/>
  <c r="D893" i="2" s="1"/>
  <c r="C892" i="2"/>
  <c r="B893" i="2" l="1"/>
  <c r="C893" i="2"/>
  <c r="F893" i="2"/>
  <c r="D894" i="2" s="1"/>
  <c r="G893" i="2"/>
  <c r="E894" i="2" s="1"/>
  <c r="C894" i="2" l="1"/>
  <c r="B894" i="2"/>
  <c r="G894" i="2"/>
  <c r="E895" i="2" s="1"/>
  <c r="F894" i="2"/>
  <c r="D895" i="2" s="1"/>
  <c r="B895" i="2" l="1"/>
  <c r="C895" i="2"/>
  <c r="F895" i="2"/>
  <c r="D896" i="2" s="1"/>
  <c r="G895" i="2"/>
  <c r="E896" i="2" s="1"/>
  <c r="C896" i="2" l="1"/>
  <c r="B896" i="2"/>
  <c r="F896" i="2"/>
  <c r="D897" i="2" s="1"/>
  <c r="G896" i="2"/>
  <c r="E897" i="2" s="1"/>
  <c r="B897" i="2" l="1"/>
  <c r="C897" i="2"/>
  <c r="F897" i="2"/>
  <c r="D898" i="2" s="1"/>
  <c r="G897" i="2"/>
  <c r="E898" i="2" s="1"/>
  <c r="C898" i="2" l="1"/>
  <c r="B898" i="2"/>
  <c r="F898" i="2"/>
  <c r="D899" i="2" s="1"/>
  <c r="G898" i="2"/>
  <c r="E899" i="2" s="1"/>
  <c r="B899" i="2" l="1"/>
  <c r="C899" i="2"/>
  <c r="F899" i="2"/>
  <c r="D900" i="2" s="1"/>
  <c r="G899" i="2"/>
  <c r="C900" i="2" l="1"/>
  <c r="B900" i="2"/>
  <c r="E900" i="2"/>
  <c r="F900" i="2" s="1"/>
  <c r="D901" i="2" s="1"/>
  <c r="B901" i="2" l="1"/>
  <c r="G900" i="2"/>
  <c r="E901" i="2" s="1"/>
  <c r="G901" i="2" s="1"/>
  <c r="E902" i="2" s="1"/>
  <c r="F901" i="2" l="1"/>
  <c r="D902" i="2" s="1"/>
  <c r="G902" i="2" s="1"/>
  <c r="E903" i="2" s="1"/>
  <c r="C901" i="2"/>
  <c r="C902" i="2" s="1"/>
  <c r="F902" i="2" l="1"/>
  <c r="D903" i="2" s="1"/>
  <c r="F903" i="2" s="1"/>
  <c r="D904" i="2" s="1"/>
  <c r="B902" i="2"/>
  <c r="C903" i="2"/>
  <c r="B903" i="2" l="1"/>
  <c r="B904" i="2" s="1"/>
  <c r="G903" i="2"/>
  <c r="E904" i="2" s="1"/>
  <c r="F904" i="2" s="1"/>
  <c r="G904" i="2" l="1"/>
  <c r="E905" i="2" s="1"/>
  <c r="C904" i="2"/>
  <c r="B905" i="2"/>
  <c r="D905" i="2"/>
  <c r="C905" i="2" l="1"/>
  <c r="F905" i="2"/>
  <c r="G905" i="2"/>
  <c r="E906" i="2" s="1"/>
  <c r="C906" i="2" l="1"/>
  <c r="B906" i="2"/>
  <c r="D906" i="2"/>
  <c r="G906" i="2" l="1"/>
  <c r="F906" i="2"/>
  <c r="D907" i="2" s="1"/>
  <c r="B907" i="2" l="1"/>
  <c r="E907" i="2"/>
  <c r="F907" i="2" s="1"/>
  <c r="C907" i="2"/>
  <c r="G907" i="2" l="1"/>
  <c r="E908" i="2" s="1"/>
  <c r="D908" i="2"/>
  <c r="B908" i="2"/>
  <c r="C908" i="2" l="1"/>
  <c r="G908" i="2"/>
  <c r="F908" i="2"/>
  <c r="D909" i="2" s="1"/>
  <c r="B909" i="2" l="1"/>
  <c r="E909" i="2"/>
  <c r="G909" i="2" s="1"/>
  <c r="E910" i="2" s="1"/>
  <c r="C909" i="2"/>
  <c r="F909" i="2" l="1"/>
  <c r="D910" i="2" s="1"/>
  <c r="G910" i="2" s="1"/>
  <c r="E911" i="2" s="1"/>
  <c r="C910" i="2"/>
  <c r="F910" i="2" l="1"/>
  <c r="D911" i="2" s="1"/>
  <c r="F911" i="2" s="1"/>
  <c r="D912" i="2" s="1"/>
  <c r="B910" i="2"/>
  <c r="C911" i="2"/>
  <c r="G911" i="2" l="1"/>
  <c r="C912" i="2" s="1"/>
  <c r="B911" i="2"/>
  <c r="B912" i="2" s="1"/>
  <c r="E912" i="2" l="1"/>
  <c r="G912" i="2" s="1"/>
  <c r="E913" i="2" s="1"/>
  <c r="F912" i="2" l="1"/>
  <c r="D913" i="2" s="1"/>
  <c r="G913" i="2" s="1"/>
  <c r="C913" i="2"/>
  <c r="F913" i="2" l="1"/>
  <c r="D914" i="2" s="1"/>
  <c r="B913" i="2"/>
  <c r="E914" i="2"/>
  <c r="C914" i="2"/>
  <c r="G914" i="2" l="1"/>
  <c r="E915" i="2" s="1"/>
  <c r="B914" i="2"/>
  <c r="F914" i="2"/>
  <c r="D915" i="2" s="1"/>
  <c r="C915" i="2" l="1"/>
  <c r="F915" i="2"/>
  <c r="D916" i="2" s="1"/>
  <c r="B915" i="2"/>
  <c r="G915" i="2"/>
  <c r="E916" i="2" s="1"/>
  <c r="F916" i="2" l="1"/>
  <c r="D917" i="2" s="1"/>
  <c r="B916" i="2"/>
  <c r="C916" i="2"/>
  <c r="G916" i="2"/>
  <c r="E917" i="2" s="1"/>
  <c r="B917" i="2" l="1"/>
  <c r="F917" i="2"/>
  <c r="D918" i="2" s="1"/>
  <c r="C917" i="2"/>
  <c r="G917" i="2"/>
  <c r="E918" i="2" s="1"/>
  <c r="F918" i="2" l="1"/>
  <c r="D919" i="2" s="1"/>
  <c r="B918" i="2"/>
  <c r="C918" i="2"/>
  <c r="G918" i="2"/>
  <c r="E919" i="2" s="1"/>
  <c r="B919" i="2" l="1"/>
  <c r="C919" i="2"/>
  <c r="F919" i="2"/>
  <c r="G919" i="2"/>
  <c r="E920" i="2" s="1"/>
  <c r="B920" i="2" l="1"/>
  <c r="C920" i="2"/>
  <c r="D920" i="2"/>
  <c r="G920" i="2" l="1"/>
  <c r="E921" i="2" s="1"/>
  <c r="F920" i="2"/>
  <c r="D921" i="2" s="1"/>
  <c r="B921" i="2" l="1"/>
  <c r="G921" i="2"/>
  <c r="E922" i="2" s="1"/>
  <c r="F921" i="2"/>
  <c r="D922" i="2" s="1"/>
  <c r="C921" i="2"/>
  <c r="F922" i="2" l="1"/>
  <c r="D923" i="2" s="1"/>
  <c r="G922" i="2"/>
  <c r="E923" i="2" s="1"/>
  <c r="C922" i="2"/>
  <c r="B922" i="2"/>
  <c r="B923" i="2" l="1"/>
  <c r="C923" i="2"/>
  <c r="G923" i="2"/>
  <c r="E924" i="2" s="1"/>
  <c r="F923" i="2"/>
  <c r="D924" i="2" s="1"/>
  <c r="B924" i="2" l="1"/>
  <c r="F924" i="2"/>
  <c r="D925" i="2" s="1"/>
  <c r="G924" i="2"/>
  <c r="E925" i="2" s="1"/>
  <c r="C924" i="2"/>
  <c r="B925" i="2" l="1"/>
  <c r="C925" i="2"/>
  <c r="F925" i="2"/>
  <c r="D926" i="2" s="1"/>
  <c r="G925" i="2"/>
  <c r="E926" i="2" s="1"/>
  <c r="G926" i="2" l="1"/>
  <c r="E927" i="2" s="1"/>
  <c r="F926" i="2"/>
  <c r="D927" i="2" s="1"/>
  <c r="C926" i="2"/>
  <c r="B926" i="2"/>
  <c r="B927" i="2" l="1"/>
  <c r="F927" i="2"/>
  <c r="G927" i="2"/>
  <c r="E928" i="2" s="1"/>
  <c r="C927" i="2"/>
  <c r="B928" i="2" l="1"/>
  <c r="C928" i="2"/>
  <c r="D928" i="2"/>
  <c r="G928" i="2" l="1"/>
  <c r="E929" i="2" s="1"/>
  <c r="F928" i="2"/>
  <c r="B929" i="2" s="1"/>
  <c r="C929" i="2" l="1"/>
  <c r="D929" i="2"/>
  <c r="F929" i="2" l="1"/>
  <c r="D930" i="2" s="1"/>
  <c r="G929" i="2"/>
  <c r="E930" i="2" s="1"/>
  <c r="C930" i="2" l="1"/>
  <c r="G930" i="2"/>
  <c r="F930" i="2"/>
  <c r="D931" i="2" s="1"/>
  <c r="B930" i="2"/>
  <c r="B931" i="2" l="1"/>
  <c r="C931" i="2"/>
  <c r="E931" i="2"/>
  <c r="F931" i="2" s="1"/>
  <c r="G931" i="2" l="1"/>
  <c r="E932" i="2" s="1"/>
  <c r="D932" i="2"/>
  <c r="B932" i="2"/>
  <c r="C932" i="2" l="1"/>
  <c r="F932" i="2"/>
  <c r="D933" i="2" s="1"/>
  <c r="G932" i="2"/>
  <c r="E933" i="2" s="1"/>
  <c r="B933" i="2" l="1"/>
  <c r="C933" i="2"/>
  <c r="F933" i="2"/>
  <c r="D934" i="2" s="1"/>
  <c r="G933" i="2"/>
  <c r="E934" i="2" s="1"/>
  <c r="B934" i="2" l="1"/>
  <c r="G934" i="2"/>
  <c r="E935" i="2" s="1"/>
  <c r="F934" i="2"/>
  <c r="D935" i="2" s="1"/>
  <c r="C934" i="2"/>
  <c r="C935" i="2" l="1"/>
  <c r="F935" i="2"/>
  <c r="D936" i="2" s="1"/>
  <c r="G935" i="2"/>
  <c r="E936" i="2" s="1"/>
  <c r="B935" i="2"/>
  <c r="B936" i="2" l="1"/>
  <c r="G936" i="2"/>
  <c r="E937" i="2" s="1"/>
  <c r="F936" i="2"/>
  <c r="D937" i="2" s="1"/>
  <c r="C936" i="2"/>
  <c r="C937" i="2" l="1"/>
  <c r="F937" i="2"/>
  <c r="D938" i="2" s="1"/>
  <c r="G937" i="2"/>
  <c r="E938" i="2" s="1"/>
  <c r="B937" i="2"/>
  <c r="B938" i="2" l="1"/>
  <c r="C938" i="2"/>
  <c r="F938" i="2"/>
  <c r="D939" i="2" s="1"/>
  <c r="G938" i="2"/>
  <c r="E939" i="2" s="1"/>
  <c r="B939" i="2" l="1"/>
  <c r="F939" i="2"/>
  <c r="D940" i="2" s="1"/>
  <c r="G939" i="2"/>
  <c r="E940" i="2" s="1"/>
  <c r="C939" i="2"/>
  <c r="C940" i="2" l="1"/>
  <c r="B940" i="2"/>
  <c r="F940" i="2"/>
  <c r="D941" i="2" s="1"/>
  <c r="G940" i="2"/>
  <c r="E941" i="2" s="1"/>
  <c r="C941" i="2" l="1"/>
  <c r="F941" i="2"/>
  <c r="D942" i="2" s="1"/>
  <c r="G941" i="2"/>
  <c r="E942" i="2" s="1"/>
  <c r="B941" i="2"/>
  <c r="B942" i="2" l="1"/>
  <c r="F942" i="2"/>
  <c r="D943" i="2" s="1"/>
  <c r="G942" i="2"/>
  <c r="E943" i="2" s="1"/>
  <c r="C942" i="2"/>
  <c r="F943" i="2" l="1"/>
  <c r="D944" i="2" s="1"/>
  <c r="G943" i="2"/>
  <c r="E944" i="2" s="1"/>
  <c r="C943" i="2"/>
  <c r="B943" i="2"/>
  <c r="C944" i="2" l="1"/>
  <c r="G944" i="2"/>
  <c r="E945" i="2" s="1"/>
  <c r="F944" i="2"/>
  <c r="D945" i="2" s="1"/>
  <c r="B944" i="2"/>
  <c r="B945" i="2" l="1"/>
  <c r="C945" i="2"/>
  <c r="F945" i="2"/>
  <c r="G945" i="2"/>
  <c r="E946" i="2" s="1"/>
  <c r="B946" i="2" l="1"/>
  <c r="D946" i="2"/>
  <c r="F946" i="2" s="1"/>
  <c r="D947" i="2" s="1"/>
  <c r="C946" i="2"/>
  <c r="G946" i="2" l="1"/>
  <c r="E947" i="2" s="1"/>
  <c r="G947" i="2" s="1"/>
  <c r="E948" i="2" s="1"/>
  <c r="B947" i="2"/>
  <c r="C947" i="2" l="1"/>
  <c r="C948" i="2" s="1"/>
  <c r="F947" i="2"/>
  <c r="D948" i="2" s="1"/>
  <c r="F948" i="2" s="1"/>
  <c r="D949" i="2" s="1"/>
  <c r="B948" i="2" l="1"/>
  <c r="B949" i="2" s="1"/>
  <c r="G948" i="2"/>
  <c r="C949" i="2" s="1"/>
  <c r="E949" i="2" l="1"/>
  <c r="F949" i="2" s="1"/>
  <c r="D950" i="2" s="1"/>
  <c r="G949" i="2" l="1"/>
  <c r="C950" i="2" s="1"/>
  <c r="B950" i="2"/>
  <c r="E950" i="2" l="1"/>
  <c r="F950" i="2" l="1"/>
  <c r="G950" i="2"/>
  <c r="E951" i="2" s="1"/>
  <c r="C951" i="2" l="1"/>
  <c r="D951" i="2"/>
  <c r="B951" i="2"/>
  <c r="G951" i="2" l="1"/>
  <c r="E952" i="2" s="1"/>
  <c r="F951" i="2"/>
  <c r="B952" i="2" s="1"/>
  <c r="C952" i="2" l="1"/>
  <c r="D952" i="2"/>
  <c r="G952" i="2" l="1"/>
  <c r="E953" i="2" s="1"/>
  <c r="F952" i="2"/>
  <c r="D953" i="2" s="1"/>
  <c r="B953" i="2" l="1"/>
  <c r="G953" i="2"/>
  <c r="F953" i="2"/>
  <c r="D954" i="2" s="1"/>
  <c r="C953" i="2"/>
  <c r="C954" i="2" l="1"/>
  <c r="B954" i="2"/>
  <c r="E954" i="2"/>
  <c r="G954" i="2" s="1"/>
  <c r="E955" i="2" s="1"/>
  <c r="F954" i="2" l="1"/>
  <c r="D955" i="2" s="1"/>
  <c r="G955" i="2" s="1"/>
  <c r="E956" i="2" s="1"/>
  <c r="C955" i="2"/>
  <c r="F955" i="2" l="1"/>
  <c r="D956" i="2" s="1"/>
  <c r="F956" i="2" s="1"/>
  <c r="D957" i="2" s="1"/>
  <c r="B955" i="2"/>
  <c r="C956" i="2"/>
  <c r="B956" i="2" l="1"/>
  <c r="B957" i="2" s="1"/>
  <c r="G956" i="2"/>
  <c r="E957" i="2" s="1"/>
  <c r="F957" i="2" s="1"/>
  <c r="D958" i="2" s="1"/>
  <c r="G957" i="2" l="1"/>
  <c r="E958" i="2" s="1"/>
  <c r="F958" i="2" s="1"/>
  <c r="C957" i="2"/>
  <c r="B958" i="2"/>
  <c r="C958" i="2" l="1"/>
  <c r="D959" i="2"/>
  <c r="B959" i="2"/>
  <c r="G958" i="2"/>
  <c r="E959" i="2" s="1"/>
  <c r="C959" i="2" l="1"/>
  <c r="F959" i="2"/>
  <c r="D960" i="2" s="1"/>
  <c r="G959" i="2"/>
  <c r="E960" i="2" s="1"/>
  <c r="C960" i="2" l="1"/>
  <c r="G960" i="2"/>
  <c r="F960" i="2"/>
  <c r="D961" i="2" s="1"/>
  <c r="B960" i="2"/>
  <c r="C961" i="2" l="1"/>
  <c r="B961" i="2"/>
  <c r="E961" i="2"/>
  <c r="F961" i="2" s="1"/>
  <c r="D962" i="2" s="1"/>
  <c r="G961" i="2" l="1"/>
  <c r="E962" i="2" s="1"/>
  <c r="B962" i="2"/>
  <c r="C962" i="2" l="1"/>
  <c r="G962" i="2"/>
  <c r="E963" i="2" s="1"/>
  <c r="F962" i="2"/>
  <c r="C963" i="2" l="1"/>
  <c r="B963" i="2"/>
  <c r="D963" i="2"/>
  <c r="F963" i="2" l="1"/>
  <c r="D964" i="2" s="1"/>
  <c r="G963" i="2"/>
  <c r="E964" i="2" s="1"/>
  <c r="C964" i="2" l="1"/>
  <c r="B964" i="2"/>
  <c r="G964" i="2"/>
  <c r="E965" i="2" s="1"/>
  <c r="F964" i="2"/>
  <c r="D965" i="2" s="1"/>
  <c r="B965" i="2" l="1"/>
  <c r="C965" i="2"/>
  <c r="G965" i="2"/>
  <c r="E966" i="2" s="1"/>
  <c r="F965" i="2"/>
  <c r="D966" i="2" s="1"/>
  <c r="B966" i="2" l="1"/>
  <c r="C966" i="2"/>
  <c r="G966" i="2"/>
  <c r="E967" i="2" s="1"/>
  <c r="F966" i="2"/>
  <c r="D967" i="2" s="1"/>
  <c r="C967" i="2" l="1"/>
  <c r="B967" i="2"/>
  <c r="F967" i="2"/>
  <c r="D968" i="2" s="1"/>
  <c r="G967" i="2"/>
  <c r="E968" i="2" s="1"/>
  <c r="G968" i="2" l="1"/>
  <c r="E969" i="2" s="1"/>
  <c r="F968" i="2"/>
  <c r="D969" i="2" s="1"/>
  <c r="C968" i="2"/>
  <c r="B968" i="2"/>
  <c r="G969" i="2" l="1"/>
  <c r="E970" i="2" s="1"/>
  <c r="F969" i="2"/>
  <c r="D970" i="2" s="1"/>
  <c r="C969" i="2"/>
  <c r="B969" i="2"/>
  <c r="B970" i="2" l="1"/>
  <c r="C970" i="2"/>
  <c r="G970" i="2"/>
  <c r="E971" i="2" s="1"/>
  <c r="F970" i="2"/>
  <c r="D971" i="2" s="1"/>
  <c r="B971" i="2" l="1"/>
  <c r="C971" i="2"/>
  <c r="G971" i="2"/>
  <c r="E972" i="2" s="1"/>
  <c r="F971" i="2"/>
  <c r="D972" i="2" s="1"/>
  <c r="B972" i="2" l="1"/>
  <c r="C972" i="2"/>
  <c r="F972" i="2"/>
  <c r="D973" i="2" s="1"/>
  <c r="G972" i="2"/>
  <c r="E973" i="2" s="1"/>
  <c r="C973" i="2" l="1"/>
  <c r="B973" i="2"/>
  <c r="F973" i="2"/>
  <c r="D974" i="2" s="1"/>
  <c r="G973" i="2"/>
  <c r="E974" i="2" s="1"/>
  <c r="B974" i="2" l="1"/>
  <c r="C974" i="2"/>
  <c r="G974" i="2"/>
  <c r="E975" i="2" s="1"/>
  <c r="F974" i="2"/>
  <c r="D975" i="2" s="1"/>
  <c r="B975" i="2" l="1"/>
  <c r="C975" i="2"/>
  <c r="F975" i="2"/>
  <c r="D976" i="2" s="1"/>
  <c r="G975" i="2"/>
  <c r="E976" i="2" s="1"/>
  <c r="B976" i="2" l="1"/>
  <c r="C976" i="2"/>
  <c r="G976" i="2"/>
  <c r="E977" i="2" s="1"/>
  <c r="F976" i="2"/>
  <c r="D977" i="2" s="1"/>
  <c r="C977" i="2" l="1"/>
  <c r="B977" i="2"/>
  <c r="G977" i="2"/>
  <c r="E978" i="2" s="1"/>
  <c r="F977" i="2"/>
  <c r="D978" i="2" s="1"/>
  <c r="C978" i="2" l="1"/>
  <c r="B978" i="2"/>
  <c r="F978" i="2"/>
  <c r="D979" i="2" s="1"/>
  <c r="G978" i="2"/>
  <c r="B979" i="2" l="1"/>
  <c r="C979" i="2"/>
  <c r="E979" i="2"/>
  <c r="G979" i="2" s="1"/>
  <c r="E980" i="2" s="1"/>
  <c r="F979" i="2" l="1"/>
  <c r="C980" i="2"/>
  <c r="D980" i="2" l="1"/>
  <c r="B980" i="2"/>
  <c r="G980" i="2" l="1"/>
  <c r="F980" i="2"/>
  <c r="D981" i="2" s="1"/>
  <c r="B981" i="2" l="1"/>
  <c r="E981" i="2"/>
  <c r="F981" i="2" s="1"/>
  <c r="D982" i="2" s="1"/>
  <c r="C981" i="2"/>
  <c r="G981" i="2" l="1"/>
  <c r="C982" i="2" s="1"/>
  <c r="B982" i="2"/>
  <c r="E982" i="2" l="1"/>
  <c r="G982" i="2" s="1"/>
  <c r="E983" i="2" l="1"/>
  <c r="C983" i="2"/>
  <c r="F982" i="2"/>
  <c r="D983" i="2" s="1"/>
  <c r="G983" i="2" l="1"/>
  <c r="E984" i="2" s="1"/>
  <c r="B983" i="2"/>
  <c r="F983" i="2"/>
  <c r="D984" i="2" s="1"/>
  <c r="G984" i="2" l="1"/>
  <c r="E985" i="2" s="1"/>
  <c r="C984" i="2"/>
  <c r="F984" i="2"/>
  <c r="D985" i="2" s="1"/>
  <c r="B984" i="2"/>
  <c r="F985" i="2" l="1"/>
  <c r="D986" i="2" s="1"/>
  <c r="C985" i="2"/>
  <c r="G985" i="2"/>
  <c r="E986" i="2" s="1"/>
  <c r="B985" i="2"/>
  <c r="B986" i="2" l="1"/>
  <c r="F986" i="2"/>
  <c r="D987" i="2" s="1"/>
  <c r="C986" i="2"/>
  <c r="G986" i="2"/>
  <c r="E987" i="2" s="1"/>
  <c r="G987" i="2" l="1"/>
  <c r="E988" i="2" s="1"/>
  <c r="B987" i="2"/>
  <c r="F987" i="2"/>
  <c r="D988" i="2" s="1"/>
  <c r="C987" i="2"/>
  <c r="C988" i="2" l="1"/>
  <c r="G988" i="2"/>
  <c r="E989" i="2" s="1"/>
  <c r="F988" i="2"/>
  <c r="D989" i="2" s="1"/>
  <c r="B988" i="2"/>
  <c r="C989" i="2" l="1"/>
  <c r="F989" i="2"/>
  <c r="D990" i="2" s="1"/>
  <c r="G989" i="2"/>
  <c r="E990" i="2" s="1"/>
  <c r="B989" i="2"/>
  <c r="F990" i="2" l="1"/>
  <c r="D991" i="2" s="1"/>
  <c r="B990" i="2"/>
  <c r="G990" i="2"/>
  <c r="E991" i="2" s="1"/>
  <c r="C990" i="2"/>
  <c r="B991" i="2" l="1"/>
  <c r="C991" i="2"/>
  <c r="F991" i="2"/>
  <c r="G991" i="2"/>
  <c r="E992" i="2" s="1"/>
  <c r="B992" i="2" l="1"/>
  <c r="C992" i="2"/>
  <c r="D992" i="2"/>
  <c r="G992" i="2" l="1"/>
  <c r="E993" i="2" s="1"/>
  <c r="F992" i="2"/>
  <c r="B993" i="2" s="1"/>
  <c r="C993" i="2" l="1"/>
  <c r="D993" i="2"/>
  <c r="F993" i="2" l="1"/>
  <c r="G993" i="2"/>
  <c r="E994" i="2" s="1"/>
  <c r="D994" i="2" l="1"/>
  <c r="B994" i="2"/>
  <c r="C994" i="2"/>
  <c r="G994" i="2" l="1"/>
  <c r="E995" i="2" s="1"/>
  <c r="F994" i="2"/>
  <c r="D995" i="2" s="1"/>
  <c r="C995" i="2" l="1"/>
  <c r="B995" i="2"/>
  <c r="F995" i="2"/>
  <c r="D996" i="2" s="1"/>
  <c r="G995" i="2"/>
  <c r="E996" i="2" s="1"/>
  <c r="B996" i="2" l="1"/>
  <c r="F996" i="2"/>
  <c r="G996" i="2"/>
  <c r="E997" i="2" s="1"/>
  <c r="C996" i="2"/>
  <c r="B997" i="2" l="1"/>
  <c r="C997" i="2"/>
  <c r="D997" i="2"/>
  <c r="F997" i="2" l="1"/>
  <c r="G997" i="2"/>
  <c r="E998" i="2" l="1"/>
  <c r="C998" i="2"/>
  <c r="D998" i="2"/>
  <c r="B998" i="2"/>
  <c r="G998" i="2" l="1"/>
  <c r="C999" i="2" s="1"/>
  <c r="F998" i="2"/>
  <c r="D999" i="2" s="1"/>
  <c r="B999" i="2" l="1"/>
  <c r="E999" i="2"/>
  <c r="F999" i="2" s="1"/>
  <c r="D1000" i="2" l="1"/>
  <c r="B1000" i="2"/>
  <c r="G999" i="2"/>
  <c r="C1000" i="2" s="1"/>
  <c r="B10" i="1" l="1"/>
  <c r="B9" i="1"/>
  <c r="E1000" i="2"/>
  <c r="G1000" i="2" s="1"/>
  <c r="F1000" i="2" l="1"/>
</calcChain>
</file>

<file path=xl/sharedStrings.xml><?xml version="1.0" encoding="utf-8"?>
<sst xmlns="http://schemas.openxmlformats.org/spreadsheetml/2006/main" count="25" uniqueCount="23">
  <si>
    <t>Počáteční úloha</t>
  </si>
  <si>
    <t>g</t>
  </si>
  <si>
    <t>s</t>
  </si>
  <si>
    <t>stupňů</t>
  </si>
  <si>
    <t>x</t>
  </si>
  <si>
    <t>t</t>
  </si>
  <si>
    <t>y</t>
  </si>
  <si>
    <t>výška</t>
  </si>
  <si>
    <t>m</t>
  </si>
  <si>
    <t>odpor</t>
  </si>
  <si>
    <t>kg</t>
  </si>
  <si>
    <t>krok</t>
  </si>
  <si>
    <t>dolet</t>
  </si>
  <si>
    <r>
      <t>v</t>
    </r>
    <r>
      <rPr>
        <vertAlign val="subscript"/>
        <sz val="11"/>
        <color theme="3" tint="-0.249977111117893"/>
        <rFont val="Calibri"/>
        <family val="2"/>
        <charset val="238"/>
        <scheme val="minor"/>
      </rPr>
      <t>0</t>
    </r>
  </si>
  <si>
    <r>
      <t>m/s</t>
    </r>
    <r>
      <rPr>
        <vertAlign val="superscript"/>
        <sz val="11"/>
        <color theme="3" tint="-0.249977111117893"/>
        <rFont val="Calibri"/>
        <family val="2"/>
        <charset val="238"/>
        <scheme val="minor"/>
      </rPr>
      <t>2</t>
    </r>
  </si>
  <si>
    <r>
      <t>[F = C.v</t>
    </r>
    <r>
      <rPr>
        <vertAlign val="superscript"/>
        <sz val="11"/>
        <color theme="3" tint="-0.249977111117893"/>
        <rFont val="Calibri"/>
        <family val="2"/>
        <charset val="238"/>
        <scheme val="minor"/>
      </rPr>
      <t>2</t>
    </r>
    <r>
      <rPr>
        <sz val="11"/>
        <color theme="3" tint="-0.249977111117893"/>
        <rFont val="Calibri"/>
        <family val="2"/>
        <charset val="238"/>
        <scheme val="minor"/>
      </rPr>
      <t>]</t>
    </r>
  </si>
  <si>
    <t>m/s</t>
  </si>
  <si>
    <t>elev. úhel</t>
  </si>
  <si>
    <t>Vypočtené údaje</t>
  </si>
  <si>
    <r>
      <t>v</t>
    </r>
    <r>
      <rPr>
        <vertAlign val="subscript"/>
        <sz val="11"/>
        <color theme="3" tint="-0.249977111117893"/>
        <rFont val="Calibri"/>
        <family val="2"/>
        <charset val="238"/>
        <scheme val="minor"/>
      </rPr>
      <t>x</t>
    </r>
  </si>
  <si>
    <r>
      <t>v</t>
    </r>
    <r>
      <rPr>
        <vertAlign val="subscript"/>
        <sz val="11"/>
        <color theme="3" tint="-0.249977111117893"/>
        <rFont val="Calibri"/>
        <family val="2"/>
        <charset val="238"/>
        <scheme val="minor"/>
      </rPr>
      <t>y</t>
    </r>
  </si>
  <si>
    <r>
      <t>a</t>
    </r>
    <r>
      <rPr>
        <vertAlign val="subscript"/>
        <sz val="11"/>
        <color theme="3" tint="-0.249977111117893"/>
        <rFont val="Calibri"/>
        <family val="2"/>
        <charset val="238"/>
        <scheme val="minor"/>
      </rPr>
      <t>x</t>
    </r>
  </si>
  <si>
    <r>
      <t>a</t>
    </r>
    <r>
      <rPr>
        <vertAlign val="subscript"/>
        <sz val="11"/>
        <color theme="3" tint="-0.249977111117893"/>
        <rFont val="Calibri"/>
        <family val="2"/>
        <charset val="238"/>
        <scheme val="minor"/>
      </rPr>
      <t>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</si>
</sst>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vertAlign val="subscript"/>
      <sz val="11"/>
      <color theme="3" tint="-0.249977111117893"/>
      <name val="Calibri"/>
      <family val="2"/>
      <charset val="238"/>
      <scheme val="minor"/>
    </font>
    <font>
      <sz val="20"/>
      <color theme="3" tint="-0.249977111117893"/>
      <name val="Calibri"/>
      <family val="2"/>
      <charset val="238"/>
      <scheme val="minor"/>
    </font>
    <font>
      <vertAlign val="superscript"/>
      <sz val="11"/>
      <color theme="3" tint="-0.249977111117893"/>
      <name val="Calibri"/>
      <family val="2"/>
      <charset val="238"/>
      <scheme val="minor"/>
    </font>
    <font>
      <sz val="12"/>
      <color theme="3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Balistická křivka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y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data!$B$2:$B$1000</c:f>
              <c:numCache>
                <c:formatCode>General</c:formatCode>
                <c:ptCount val="999"/>
                <c:pt idx="0">
                  <c:v>0</c:v>
                </c:pt>
                <c:pt idx="1">
                  <c:v>0.23022917062329243</c:v>
                </c:pt>
                <c:pt idx="2">
                  <c:v>0.4541070226602385</c:v>
                </c:pt>
                <c:pt idx="3">
                  <c:v>0.671991292291787</c:v>
                </c:pt>
                <c:pt idx="4">
                  <c:v>0.88421035423825911</c:v>
                </c:pt>
                <c:pt idx="5">
                  <c:v>1.0910663663013791</c:v>
                </c:pt>
                <c:pt idx="6">
                  <c:v>1.2928380016761116</c:v>
                </c:pt>
                <c:pt idx="7">
                  <c:v>1.4897828324782796</c:v>
                </c:pt>
                <c:pt idx="8">
                  <c:v>1.6821394167884418</c:v>
                </c:pt>
                <c:pt idx="9">
                  <c:v>1.8701291325561664</c:v>
                </c:pt>
                <c:pt idx="10">
                  <c:v>2.0539577944683192</c:v>
                </c:pt>
                <c:pt idx="11">
                  <c:v>2.2338170839982761</c:v>
                </c:pt>
                <c:pt idx="12">
                  <c:v>2.4098858180411296</c:v>
                </c:pt>
                <c:pt idx="13">
                  <c:v>2.5823310775866117</c:v>
                </c:pt>
                <c:pt idx="14">
                  <c:v>2.7513092146176881</c:v>
                </c:pt>
                <c:pt idx="15">
                  <c:v>2.9169667527158323</c:v>
                </c:pt>
                <c:pt idx="16">
                  <c:v>3.0794411945990174</c:v>
                </c:pt>
                <c:pt idx="17">
                  <c:v>3.2388617479321256</c:v>
                </c:pt>
                <c:pt idx="18">
                  <c:v>3.3953499791651685</c:v>
                </c:pt>
                <c:pt idx="19">
                  <c:v>3.5490204038190356</c:v>
                </c:pt>
                <c:pt idx="20">
                  <c:v>3.6999810205082451</c:v>
                </c:pt>
                <c:pt idx="21">
                  <c:v>3.8483337950304803</c:v>
                </c:pt>
                <c:pt idx="22">
                  <c:v>3.9941751000350272</c:v>
                </c:pt>
                <c:pt idx="23">
                  <c:v>4.1375961150833644</c:v>
                </c:pt>
                <c:pt idx="24">
                  <c:v>4.2786831913159755</c:v>
                </c:pt>
                <c:pt idx="25">
                  <c:v>4.4175181844241846</c:v>
                </c:pt>
                <c:pt idx="26">
                  <c:v>4.5541787591815162</c:v>
                </c:pt>
                <c:pt idx="27">
                  <c:v>4.6887386684048034</c:v>
                </c:pt>
                <c:pt idx="28">
                  <c:v>4.8212680088821784</c:v>
                </c:pt>
                <c:pt idx="29">
                  <c:v>4.9518334565154625</c:v>
                </c:pt>
                <c:pt idx="30">
                  <c:v>5.0804984826721498</c:v>
                </c:pt>
                <c:pt idx="31">
                  <c:v>5.2073235535218103</c:v>
                </c:pt>
                <c:pt idx="32">
                  <c:v>5.3323663139387492</c:v>
                </c:pt>
                <c:pt idx="33">
                  <c:v>5.4556817573835046</c:v>
                </c:pt>
                <c:pt idx="34">
                  <c:v>5.5773223830269147</c:v>
                </c:pt>
                <c:pt idx="35">
                  <c:v>5.6973383412493224</c:v>
                </c:pt>
                <c:pt idx="36">
                  <c:v>5.8157775685317183</c:v>
                </c:pt>
                <c:pt idx="37">
                  <c:v>5.9326859126532172</c:v>
                </c:pt>
                <c:pt idx="38">
                  <c:v>6.048107249018476</c:v>
                </c:pt>
                <c:pt idx="39">
                  <c:v>6.1620835888581018</c:v>
                </c:pt>
                <c:pt idx="40">
                  <c:v>6.2746551799734336</c:v>
                </c:pt>
                <c:pt idx="41">
                  <c:v>6.3858606006332028</c:v>
                </c:pt>
                <c:pt idx="42">
                  <c:v>6.4957368471726449</c:v>
                </c:pt>
                <c:pt idx="43">
                  <c:v>6.6043194157946639</c:v>
                </c:pt>
                <c:pt idx="44">
                  <c:v>6.7116423790270821</c:v>
                </c:pt>
                <c:pt idx="45">
                  <c:v>6.8177384572491251</c:v>
                </c:pt>
                <c:pt idx="46">
                  <c:v>6.9226390856635893</c:v>
                </c:pt>
                <c:pt idx="47">
                  <c:v>7.026374477058126</c:v>
                </c:pt>
                <c:pt idx="48">
                  <c:v>7.1289736806693735</c:v>
                </c:pt>
                <c:pt idx="49">
                  <c:v>7.2304646374368584</c:v>
                </c:pt>
                <c:pt idx="50">
                  <c:v>7.3308742319094042</c:v>
                </c:pt>
                <c:pt idx="51">
                  <c:v>7.4302283410449039</c:v>
                </c:pt>
                <c:pt idx="52">
                  <c:v>7.5285518801245281</c:v>
                </c:pt>
                <c:pt idx="53">
                  <c:v>7.6258688459844848</c:v>
                </c:pt>
                <c:pt idx="54">
                  <c:v>7.7222023577521748</c:v>
                </c:pt>
                <c:pt idx="55">
                  <c:v>7.8175746952588065</c:v>
                </c:pt>
                <c:pt idx="56">
                  <c:v>7.9120073352870506</c:v>
                </c:pt>
                <c:pt idx="57">
                  <c:v>8.005520985800116</c:v>
                </c:pt>
                <c:pt idx="58">
                  <c:v>8.0981356182874098</c:v>
                </c:pt>
                <c:pt idx="59">
                  <c:v>8.189870498351814</c:v>
                </c:pt>
                <c:pt idx="60">
                  <c:v>8.2807442146542432</c:v>
                </c:pt>
                <c:pt idx="61">
                  <c:v>8.3707747063226936</c:v>
                </c:pt>
                <c:pt idx="62">
                  <c:v>8.4599792889251653</c:v>
                </c:pt>
                <c:pt idx="63">
                  <c:v>8.5483746790986945</c:v>
                </c:pt>
                <c:pt idx="64">
                  <c:v>8.6359770179202044</c:v>
                </c:pt>
                <c:pt idx="65">
                  <c:v>8.7228018930988558</c:v>
                </c:pt>
                <c:pt idx="66">
                  <c:v>8.8088643600640122</c:v>
                </c:pt>
                <c:pt idx="67">
                  <c:v>8.8941789620178984</c:v>
                </c:pt>
                <c:pt idx="68">
                  <c:v>8.9787597490172679</c:v>
                </c:pt>
                <c:pt idx="69">
                  <c:v>9.062620296144118</c:v>
                </c:pt>
                <c:pt idx="70">
                  <c:v>9.1457737208214542</c:v>
                </c:pt>
                <c:pt idx="71">
                  <c:v>9.2282326993264121</c:v>
                </c:pt>
                <c:pt idx="72">
                  <c:v>9.3100094825496313</c:v>
                </c:pt>
                <c:pt idx="73">
                  <c:v>9.3911159110465654</c:v>
                </c:pt>
                <c:pt idx="74">
                  <c:v>9.4715634294234921</c:v>
                </c:pt>
                <c:pt idx="75">
                  <c:v>9.5513631000982215</c:v>
                </c:pt>
                <c:pt idx="76">
                  <c:v>9.6305256164729673</c:v>
                </c:pt>
                <c:pt idx="77">
                  <c:v>9.7090613155544307</c:v>
                </c:pt>
                <c:pt idx="78">
                  <c:v>9.7869801900539777</c:v>
                </c:pt>
                <c:pt idx="79">
                  <c:v>9.8642918999986424</c:v>
                </c:pt>
                <c:pt idx="80">
                  <c:v>9.9410057838818116</c:v>
                </c:pt>
                <c:pt idx="81">
                  <c:v>10.017130869380583</c:v>
                </c:pt>
                <c:pt idx="82">
                  <c:v>10.092675883665091</c:v>
                </c:pt>
                <c:pt idx="83">
                  <c:v>10.167649263323483</c:v>
                </c:pt>
                <c:pt idx="84">
                  <c:v>10.24205916392472</c:v>
                </c:pt>
                <c:pt idx="85">
                  <c:v>10.315913469239948</c:v>
                </c:pt>
                <c:pt idx="86">
                  <c:v>10.38921980014185</c:v>
                </c:pt>
                <c:pt idx="87">
                  <c:v>10.461985523200108</c:v>
                </c:pt>
                <c:pt idx="88">
                  <c:v>10.534217758989909</c:v>
                </c:pt>
                <c:pt idx="89">
                  <c:v>10.605923390129332</c:v>
                </c:pt>
                <c:pt idx="90">
                  <c:v>10.677109069060304</c:v>
                </c:pt>
                <c:pt idx="91">
                  <c:v>10.747781225586898</c:v>
                </c:pt>
                <c:pt idx="92">
                  <c:v>10.817946074183716</c:v>
                </c:pt>
                <c:pt idx="93">
                  <c:v>10.887609621086224</c:v>
                </c:pt>
                <c:pt idx="94">
                  <c:v>10.956777671174043</c:v>
                </c:pt>
                <c:pt idx="95">
                  <c:v>11.025455834657416</c:v>
                </c:pt>
                <c:pt idx="96">
                  <c:v>11.09364953357624</c:v>
                </c:pt>
                <c:pt idx="97">
                  <c:v>11.16136400812043</c:v>
                </c:pt>
                <c:pt idx="98">
                  <c:v>11.228604322779606</c:v>
                </c:pt>
                <c:pt idx="99">
                  <c:v>11.295375372329529</c:v>
                </c:pt>
                <c:pt idx="100">
                  <c:v>11.36168188766205</c:v>
                </c:pt>
                <c:pt idx="101">
                  <c:v>11.427528441464847</c:v>
                </c:pt>
                <c:pt idx="102">
                  <c:v>11.492919453756629</c:v>
                </c:pt>
                <c:pt idx="103">
                  <c:v>11.557859197283022</c:v>
                </c:pt>
                <c:pt idx="104">
                  <c:v>11.622351802777914</c:v>
                </c:pt>
                <c:pt idx="105">
                  <c:v>11.686401264094597</c:v>
                </c:pt>
                <c:pt idx="106">
                  <c:v>11.750011443210635</c:v>
                </c:pt>
                <c:pt idx="107">
                  <c:v>11.813186075110069</c:v>
                </c:pt>
                <c:pt idx="108">
                  <c:v>11.875928772546199</c:v>
                </c:pt>
                <c:pt idx="109">
                  <c:v>11.938243030687897</c:v>
                </c:pt>
                <c:pt idx="110">
                  <c:v>12.000132231652151</c:v>
                </c:pt>
                <c:pt idx="111">
                  <c:v>12.061599648925261</c:v>
                </c:pt>
                <c:pt idx="112">
                  <c:v>12.122648451674893</c:v>
                </c:pt>
                <c:pt idx="113">
                  <c:v>12.183281708955016</c:v>
                </c:pt>
                <c:pt idx="114">
                  <c:v>12.243502393805565</c:v>
                </c:pt>
                <c:pt idx="115">
                  <c:v>12.303313387248499</c:v>
                </c:pt>
                <c:pt idx="116">
                  <c:v>12.362717482181809</c:v>
                </c:pt>
                <c:pt idx="117">
                  <c:v>12.421717387172922</c:v>
                </c:pt>
                <c:pt idx="118">
                  <c:v>12.480315730152826</c:v>
                </c:pt>
                <c:pt idx="119">
                  <c:v>12.538515062012175</c:v>
                </c:pt>
                <c:pt idx="120">
                  <c:v>12.596317860100566</c:v>
                </c:pt>
                <c:pt idx="121">
                  <c:v>12.65372653163012</c:v>
                </c:pt>
                <c:pt idx="122">
                  <c:v>12.710743416984473</c:v>
                </c:pt>
                <c:pt idx="123">
                  <c:v>12.767370792934221</c:v>
                </c:pt>
                <c:pt idx="124">
                  <c:v>12.823610875759908</c:v>
                </c:pt>
                <c:pt idx="125">
                  <c:v>12.879465824283532</c:v>
                </c:pt>
                <c:pt idx="126">
                  <c:v>12.93493774280968</c:v>
                </c:pt>
                <c:pt idx="127">
                  <c:v>12.990028683977258</c:v>
                </c:pt>
                <c:pt idx="128">
                  <c:v>13.044740651522915</c:v>
                </c:pt>
                <c:pt idx="129">
                  <c:v>13.099075602957205</c:v>
                </c:pt>
                <c:pt idx="130">
                  <c:v>13.153035452154578</c:v>
                </c:pt>
                <c:pt idx="131">
                  <c:v>13.206622071858297</c:v>
                </c:pt>
                <c:pt idx="132">
                  <c:v>13.259837296101422</c:v>
                </c:pt>
                <c:pt idx="133">
                  <c:v>13.312682922545013</c:v>
                </c:pt>
                <c:pt idx="134">
                  <c:v>13.365160714734747</c:v>
                </c:pt>
                <c:pt idx="135">
                  <c:v>13.417272404277155</c:v>
                </c:pt>
                <c:pt idx="136">
                  <c:v>13.469019692936719</c:v>
                </c:pt>
                <c:pt idx="137">
                  <c:v>13.520404254655134</c:v>
                </c:pt>
                <c:pt idx="138">
                  <c:v>13.571427737493993</c:v>
                </c:pt>
                <c:pt idx="139">
                  <c:v>13.622091765502256</c:v>
                </c:pt>
                <c:pt idx="140">
                  <c:v>13.67239794050985</c:v>
                </c:pt>
                <c:pt idx="141">
                  <c:v>13.722347843848778</c:v>
                </c:pt>
                <c:pt idx="142">
                  <c:v>13.771943038003146</c:v>
                </c:pt>
                <c:pt idx="143">
                  <c:v>13.821185068189521</c:v>
                </c:pt>
                <c:pt idx="144">
                  <c:v>13.870075463869091</c:v>
                </c:pt>
                <c:pt idx="145">
                  <c:v>13.918615740193044</c:v>
                </c:pt>
                <c:pt idx="146">
                  <c:v>13.966807399382693</c:v>
                </c:pt>
                <c:pt idx="147">
                  <c:v>14.014651932045807</c:v>
                </c:pt>
                <c:pt idx="148">
                  <c:v>14.062150818430627</c:v>
                </c:pt>
                <c:pt idx="149">
                  <c:v>14.109305529619137</c:v>
                </c:pt>
                <c:pt idx="150">
                  <c:v>14.156117528661035</c:v>
                </c:pt>
                <c:pt idx="151">
                  <c:v>14.202588271649965</c:v>
                </c:pt>
                <c:pt idx="152">
                  <c:v>14.248719208743514</c:v>
                </c:pt>
                <c:pt idx="153">
                  <c:v>14.294511785128485</c:v>
                </c:pt>
                <c:pt idx="154">
                  <c:v>14.339967441932981</c:v>
                </c:pt>
                <c:pt idx="155">
                  <c:v>14.385087617086782</c:v>
                </c:pt>
                <c:pt idx="156">
                  <c:v>14.429873746131562</c:v>
                </c:pt>
                <c:pt idx="157">
                  <c:v>14.474327262982385</c:v>
                </c:pt>
                <c:pt idx="158">
                  <c:v>14.518449600642018</c:v>
                </c:pt>
                <c:pt idx="159">
                  <c:v>14.562242191869505</c:v>
                </c:pt>
                <c:pt idx="160">
                  <c:v>14.605706469804476</c:v>
                </c:pt>
                <c:pt idx="161">
                  <c:v>14.648843868548621</c:v>
                </c:pt>
                <c:pt idx="162">
                  <c:v>14.691655823705787</c:v>
                </c:pt>
                <c:pt idx="163">
                  <c:v>14.73414377288208</c:v>
                </c:pt>
                <c:pt idx="164">
                  <c:v>14.776309156147375</c:v>
                </c:pt>
                <c:pt idx="165">
                  <c:v>14.818153416459635</c:v>
                </c:pt>
                <c:pt idx="166">
                  <c:v>14.859678000053346</c:v>
                </c:pt>
                <c:pt idx="167">
                  <c:v>14.900884356793439</c:v>
                </c:pt>
                <c:pt idx="168">
                  <c:v>14.941773940495985</c:v>
                </c:pt>
                <c:pt idx="169">
                  <c:v>14.982348209216964</c:v>
                </c:pt>
                <c:pt idx="170">
                  <c:v>15.022608625510372</c:v>
                </c:pt>
                <c:pt idx="171">
                  <c:v>15.062556656656884</c:v>
                </c:pt>
                <c:pt idx="172">
                  <c:v>15.102193774864313</c:v>
                </c:pt>
                <c:pt idx="173">
                  <c:v>15.141521457441034</c:v>
                </c:pt>
                <c:pt idx="174">
                  <c:v>15.180541186943552</c:v>
                </c:pt>
                <c:pt idx="175">
                  <c:v>15.219254451299339</c:v>
                </c:pt>
                <c:pt idx="176">
                  <c:v>15.257662743906053</c:v>
                </c:pt>
                <c:pt idx="177">
                  <c:v>15.295767563708223</c:v>
                </c:pt>
                <c:pt idx="178">
                  <c:v>15.333570415252465</c:v>
                </c:pt>
                <c:pt idx="179">
                  <c:v>15.37107280872225</c:v>
                </c:pt>
                <c:pt idx="180">
                  <c:v>15.408276259953238</c:v>
                </c:pt>
                <c:pt idx="181">
                  <c:v>15.445182290430148</c:v>
                </c:pt>
                <c:pt idx="182">
                  <c:v>15.481792427266113</c:v>
                </c:pt>
                <c:pt idx="183">
                  <c:v>15.518108203165465</c:v>
                </c:pt>
                <c:pt idx="184">
                  <c:v>15.554131156370815</c:v>
                </c:pt>
                <c:pt idx="185">
                  <c:v>15.589862830595333</c:v>
                </c:pt>
                <c:pt idx="186">
                  <c:v>15.625304774941052</c:v>
                </c:pt>
                <c:pt idx="187">
                  <c:v>15.66045854380403</c:v>
                </c:pt>
                <c:pt idx="188">
                  <c:v>15.695325696767151</c:v>
                </c:pt>
                <c:pt idx="189">
                  <c:v>15.729907798481348</c:v>
                </c:pt>
                <c:pt idx="190">
                  <c:v>15.764206418535981</c:v>
                </c:pt>
                <c:pt idx="191">
                  <c:v>15.798223131319109</c:v>
                </c:pt>
                <c:pt idx="192">
                  <c:v>15.831959515868318</c:v>
                </c:pt>
                <c:pt idx="193">
                  <c:v>15.865417155712818</c:v>
                </c:pt>
                <c:pt idx="194">
                  <c:v>15.898597638707416</c:v>
                </c:pt>
                <c:pt idx="195">
                  <c:v>15.931502556859026</c:v>
                </c:pt>
                <c:pt idx="196">
                  <c:v>15.964133506146293</c:v>
                </c:pt>
                <c:pt idx="197">
                  <c:v>15.996492086332919</c:v>
                </c:pt>
                <c:pt idx="198">
                  <c:v>16.028579900775252</c:v>
                </c:pt>
                <c:pt idx="199">
                  <c:v>16.060398556224673</c:v>
                </c:pt>
                <c:pt idx="200">
                  <c:v>16.091949662625286</c:v>
                </c:pt>
                <c:pt idx="201">
                  <c:v>16.123234832907428</c:v>
                </c:pt>
                <c:pt idx="202">
                  <c:v>16.15425568277745</c:v>
                </c:pt>
                <c:pt idx="203">
                  <c:v>16.185013830504221</c:v>
                </c:pt>
                <c:pt idx="204">
                  <c:v>16.215510896702835</c:v>
                </c:pt>
                <c:pt idx="205">
                  <c:v>16.245748504115866</c:v>
                </c:pt>
                <c:pt idx="206">
                  <c:v>16.275728277392645</c:v>
                </c:pt>
                <c:pt idx="207">
                  <c:v>16.305451842866869</c:v>
                </c:pt>
                <c:pt idx="208">
                  <c:v>16.334920828332955</c:v>
                </c:pt>
                <c:pt idx="209">
                  <c:v>16.364136862821471</c:v>
                </c:pt>
                <c:pt idx="210">
                  <c:v>16.393101576373972</c:v>
                </c:pt>
                <c:pt idx="211">
                  <c:v>16.421816599817529</c:v>
                </c:pt>
                <c:pt idx="212">
                  <c:v>16.450283564539298</c:v>
                </c:pt>
                <c:pt idx="213">
                  <c:v>16.478504102261379</c:v>
                </c:pt>
                <c:pt idx="214">
                  <c:v>16.506479844816237</c:v>
                </c:pt>
                <c:pt idx="215">
                  <c:v>16.534212423922945</c:v>
                </c:pt>
                <c:pt idx="216">
                  <c:v>16.561703470964478</c:v>
                </c:pt>
                <c:pt idx="217">
                  <c:v>16.588954616766316</c:v>
                </c:pt>
                <c:pt idx="218">
                  <c:v>16.615967491376505</c:v>
                </c:pt>
                <c:pt idx="219">
                  <c:v>16.64274372384746</c:v>
                </c:pt>
                <c:pt idx="220">
                  <c:v>16.66928494201963</c:v>
                </c:pt>
                <c:pt idx="221">
                  <c:v>16.695592772307236</c:v>
                </c:pt>
                <c:pt idx="222">
                  <c:v>16.721668839486249</c:v>
                </c:pt>
                <c:pt idx="223">
                  <c:v>16.747514766484748</c:v>
                </c:pt>
                <c:pt idx="224">
                  <c:v>16.773132174175799</c:v>
                </c:pt>
                <c:pt idx="225">
                  <c:v>16.798522681173026</c:v>
                </c:pt>
                <c:pt idx="226">
                  <c:v>16.82368790362894</c:v>
                </c:pt>
                <c:pt idx="227">
                  <c:v>16.84862945503621</c:v>
                </c:pt>
                <c:pt idx="228">
                  <c:v>16.873348946031907</c:v>
                </c:pt>
                <c:pt idx="229">
                  <c:v>16.897847984204894</c:v>
                </c:pt>
                <c:pt idx="230">
                  <c:v>16.922128173906387</c:v>
                </c:pt>
                <c:pt idx="231">
                  <c:v>16.946191116063805</c:v>
                </c:pt>
                <c:pt idx="232">
                  <c:v>16.970038407997983</c:v>
                </c:pt>
                <c:pt idx="233">
                  <c:v>16.993671643243779</c:v>
                </c:pt>
                <c:pt idx="234">
                  <c:v>17.017092411374186</c:v>
                </c:pt>
                <c:pt idx="235">
                  <c:v>17.040302297827957</c:v>
                </c:pt>
                <c:pt idx="236">
                  <c:v>17.063302883740807</c:v>
                </c:pt>
                <c:pt idx="237">
                  <c:v>17.086095745780241</c:v>
                </c:pt>
                <c:pt idx="238">
                  <c:v>17.10868245598402</c:v>
                </c:pt>
                <c:pt idx="239">
                  <c:v>17.13106458160231</c:v>
                </c:pt>
                <c:pt idx="240">
                  <c:v>17.153243684943522</c:v>
                </c:pt>
                <c:pt idx="241">
                  <c:v>17.17522132322388</c:v>
                </c:pt>
                <c:pt idx="242">
                  <c:v>17.196999048420714</c:v>
                </c:pt>
                <c:pt idx="243">
                  <c:v>17.218578407129499</c:v>
                </c:pt>
                <c:pt idx="244">
                  <c:v>17.239960940424613</c:v>
                </c:pt>
                <c:pt idx="245">
                  <c:v>17.261148183723858</c:v>
                </c:pt>
                <c:pt idx="246">
                  <c:v>17.28214166665672</c:v>
                </c:pt>
                <c:pt idx="247">
                  <c:v>17.302942912936338</c:v>
                </c:pt>
                <c:pt idx="248">
                  <c:v>17.323553440235209</c:v>
                </c:pt>
                <c:pt idx="249">
                  <c:v>17.343974760064583</c:v>
                </c:pt>
                <c:pt idx="250">
                  <c:v>17.364208377657551</c:v>
                </c:pt>
                <c:pt idx="251">
                  <c:v>17.384255791855789</c:v>
                </c:pt>
                <c:pt idx="252">
                  <c:v>17.404118494999945</c:v>
                </c:pt>
                <c:pt idx="253">
                  <c:v>17.423797972823635</c:v>
                </c:pt>
                <c:pt idx="254">
                  <c:v>17.443295704351037</c:v>
                </c:pt>
                <c:pt idx="255">
                  <c:v>17.462613161798007</c:v>
                </c:pt>
                <c:pt idx="256">
                  <c:v>17.481751810476762</c:v>
                </c:pt>
                <c:pt idx="257">
                  <c:v>17.500713108703991</c:v>
                </c:pt>
                <c:pt idx="258">
                  <c:v>17.519498507712463</c:v>
                </c:pt>
                <c:pt idx="259">
                  <c:v>17.538109451566008</c:v>
                </c:pt>
                <c:pt idx="260">
                  <c:v>17.556547377077894</c:v>
                </c:pt>
                <c:pt idx="261">
                  <c:v>17.574813713732514</c:v>
                </c:pt>
                <c:pt idx="262">
                  <c:v>17.592909883610346</c:v>
                </c:pt>
                <c:pt idx="263">
                  <c:v>17.610837301316181</c:v>
                </c:pt>
                <c:pt idx="264">
                  <c:v>17.628597373910527</c:v>
                </c:pt>
                <c:pt idx="265">
                  <c:v>17.646191500844147</c:v>
                </c:pt>
                <c:pt idx="266">
                  <c:v>17.663621073895733</c:v>
                </c:pt>
                <c:pt idx="267">
                  <c:v>17.680887477112595</c:v>
                </c:pt>
                <c:pt idx="268">
                  <c:v>17.697992086754375</c:v>
                </c:pt>
                <c:pt idx="269">
                  <c:v>17.714936271239711</c:v>
                </c:pt>
                <c:pt idx="270">
                  <c:v>17.731721391095785</c:v>
                </c:pt>
                <c:pt idx="271">
                  <c:v>17.748348798910769</c:v>
                </c:pt>
                <c:pt idx="272">
                  <c:v>17.764819839289014</c:v>
                </c:pt>
                <c:pt idx="273">
                  <c:v>17.78113584880904</c:v>
                </c:pt>
                <c:pt idx="274">
                  <c:v>17.797298155984205</c:v>
                </c:pt>
                <c:pt idx="275">
                  <c:v>17.813308081226015</c:v>
                </c:pt>
                <c:pt idx="276">
                  <c:v>17.829166936810058</c:v>
                </c:pt>
                <c:pt idx="277">
                  <c:v>17.844876026844439</c:v>
                </c:pt>
                <c:pt idx="278">
                  <c:v>17.860436647240761</c:v>
                </c:pt>
                <c:pt idx="279">
                  <c:v>17.8758500856875</c:v>
                </c:pt>
                <c:pt idx="280">
                  <c:v>17.891117621625813</c:v>
                </c:pt>
                <c:pt idx="281">
                  <c:v>17.906240526227649</c:v>
                </c:pt>
                <c:pt idx="282">
                  <c:v>17.921220062376158</c:v>
                </c:pt>
                <c:pt idx="283">
                  <c:v>17.936057484648362</c:v>
                </c:pt>
                <c:pt idx="284">
                  <c:v>17.950754039299973</c:v>
                </c:pt>
                <c:pt idx="285">
                  <c:v>17.965310964252371</c:v>
                </c:pt>
                <c:pt idx="286">
                  <c:v>17.97972948908167</c:v>
                </c:pt>
                <c:pt idx="287">
                  <c:v>17.994010835009796</c:v>
                </c:pt>
                <c:pt idx="288">
                  <c:v>18.008156214897586</c:v>
                </c:pt>
                <c:pt idx="289">
                  <c:v>18.022166833239794</c:v>
                </c:pt>
                <c:pt idx="290">
                  <c:v>18.036043886162016</c:v>
                </c:pt>
                <c:pt idx="291">
                  <c:v>18.049788561419422</c:v>
                </c:pt>
                <c:pt idx="292">
                  <c:v>18.063402038397324</c:v>
                </c:pt>
                <c:pt idx="293">
                  <c:v>18.076885488113451</c:v>
                </c:pt>
                <c:pt idx="294">
                  <c:v>18.09024007322196</c:v>
                </c:pt>
                <c:pt idx="295">
                  <c:v>18.103466948019076</c:v>
                </c:pt>
                <c:pt idx="296">
                  <c:v>18.11656725845036</c:v>
                </c:pt>
                <c:pt idx="297">
                  <c:v>18.12954214211954</c:v>
                </c:pt>
                <c:pt idx="298">
                  <c:v>18.142392728298852</c:v>
                </c:pt>
                <c:pt idx="299">
                  <c:v>18.15512013794088</c:v>
                </c:pt>
                <c:pt idx="300">
                  <c:v>18.167725483691818</c:v>
                </c:pt>
                <c:pt idx="301">
                  <c:v>18.180209869906125</c:v>
                </c:pt>
                <c:pt idx="302">
                  <c:v>18.19257439266255</c:v>
                </c:pt>
                <c:pt idx="303">
                  <c:v>18.204820139781432</c:v>
                </c:pt>
                <c:pt idx="304">
                  <c:v>18.216948190843326</c:v>
                </c:pt>
                <c:pt idx="305">
                  <c:v>18.228959617208801</c:v>
                </c:pt>
                <c:pt idx="306">
                  <c:v>18.240855482039482</c:v>
                </c:pt>
                <c:pt idx="307">
                  <c:v>18.252636840320211</c:v>
                </c:pt>
                <c:pt idx="308">
                  <c:v>18.264304738882352</c:v>
                </c:pt>
                <c:pt idx="309">
                  <c:v>18.275860216428153</c:v>
                </c:pt>
                <c:pt idx="310">
                  <c:v>18.287304303556173</c:v>
                </c:pt>
                <c:pt idx="311">
                  <c:v>18.298638022787706</c:v>
                </c:pt>
                <c:pt idx="312">
                  <c:v>18.309862388594183</c:v>
                </c:pt>
                <c:pt idx="313">
                  <c:v>18.320978407425507</c:v>
                </c:pt>
                <c:pt idx="314">
                  <c:v>18.331987077739306</c:v>
                </c:pt>
                <c:pt idx="315">
                  <c:v>18.342889390031054</c:v>
                </c:pt>
                <c:pt idx="316">
                  <c:v>18.353686326865024</c:v>
                </c:pt>
                <c:pt idx="317">
                  <c:v>18.364378862906072</c:v>
                </c:pt>
                <c:pt idx="318">
                  <c:v>18.374967964952173</c:v>
                </c:pt>
                <c:pt idx="319">
                  <c:v>18.385454591967726</c:v>
                </c:pt>
                <c:pt idx="320">
                  <c:v>18.395839695117576</c:v>
                </c:pt>
                <c:pt idx="321">
                  <c:v>18.406124217801711</c:v>
                </c:pt>
                <c:pt idx="322">
                  <c:v>18.416309095690629</c:v>
                </c:pt>
                <c:pt idx="323">
                  <c:v>18.426395256761349</c:v>
                </c:pt>
                <c:pt idx="324">
                  <c:v>18.436383621334006</c:v>
                </c:pt>
                <c:pt idx="325">
                  <c:v>18.446275102109052</c:v>
                </c:pt>
                <c:pt idx="326">
                  <c:v>18.456070604204982</c:v>
                </c:pt>
                <c:pt idx="327">
                  <c:v>18.465771025196617</c:v>
                </c:pt>
                <c:pt idx="328">
                  <c:v>18.475377255153866</c:v>
                </c:pt>
                <c:pt idx="329">
                  <c:v>18.484890176680992</c:v>
                </c:pt>
                <c:pt idx="330">
                  <c:v>18.494310664956298</c:v>
                </c:pt>
                <c:pt idx="331">
                  <c:v>18.503639587772298</c:v>
                </c:pt>
                <c:pt idx="332">
                  <c:v>18.512877805576242</c:v>
                </c:pt>
                <c:pt idx="333">
                  <c:v>18.522026171511072</c:v>
                </c:pt>
                <c:pt idx="334">
                  <c:v>18.531085531456728</c:v>
                </c:pt>
                <c:pt idx="335">
                  <c:v>18.540056724071796</c:v>
                </c:pt>
                <c:pt idx="336">
                  <c:v>18.548940580835485</c:v>
                </c:pt>
                <c:pt idx="337">
                  <c:v>18.557737926089924</c:v>
                </c:pt>
                <c:pt idx="338">
                  <c:v>18.566449577082725</c:v>
                </c:pt>
                <c:pt idx="339">
                  <c:v>18.575076344009819</c:v>
                </c:pt>
                <c:pt idx="340">
                  <c:v>18.583619030058554</c:v>
                </c:pt>
                <c:pt idx="341">
                  <c:v>18.592078431451014</c:v>
                </c:pt>
                <c:pt idx="342">
                  <c:v>18.600455337487556</c:v>
                </c:pt>
                <c:pt idx="343">
                  <c:v>18.608750530590537</c:v>
                </c:pt>
                <c:pt idx="344">
                  <c:v>18.616964786348227</c:v>
                </c:pt>
                <c:pt idx="345">
                  <c:v>18.625098873558898</c:v>
                </c:pt>
                <c:pt idx="346">
                  <c:v>18.633153554275047</c:v>
                </c:pt>
                <c:pt idx="347">
                  <c:v>18.641129583847757</c:v>
                </c:pt>
                <c:pt idx="348">
                  <c:v>18.649027710971179</c:v>
                </c:pt>
                <c:pt idx="349">
                  <c:v>18.656848677727123</c:v>
                </c:pt>
                <c:pt idx="350">
                  <c:v>18.664593219629744</c:v>
                </c:pt>
                <c:pt idx="351">
                  <c:v>18.672262065670282</c:v>
                </c:pt>
                <c:pt idx="352">
                  <c:v>18.679855938361907</c:v>
                </c:pt>
                <c:pt idx="353">
                  <c:v>18.687375553784584</c:v>
                </c:pt>
                <c:pt idx="354">
                  <c:v>18.694821621629981</c:v>
                </c:pt>
                <c:pt idx="355">
                  <c:v>18.702194845246428</c:v>
                </c:pt>
                <c:pt idx="356">
                  <c:v>18.709495921683871</c:v>
                </c:pt>
                <c:pt idx="357">
                  <c:v>18.716725541738839</c:v>
                </c:pt>
                <c:pt idx="358">
                  <c:v>18.723884389999409</c:v>
                </c:pt>
                <c:pt idx="359">
                  <c:v>18.730973144890143</c:v>
                </c:pt>
                <c:pt idx="360">
                  <c:v>18.737992478717018</c:v>
                </c:pt>
                <c:pt idx="361">
                  <c:v>18.744943057712302</c:v>
                </c:pt>
                <c:pt idx="362">
                  <c:v>18.751825542079398</c:v>
                </c:pt>
                <c:pt idx="363">
                  <c:v>18.758640586037622</c:v>
                </c:pt>
                <c:pt idx="364">
                  <c:v>18.765388837866926</c:v>
                </c:pt>
                <c:pt idx="365">
                  <c:v>18.772070939952552</c:v>
                </c:pt>
                <c:pt idx="366">
                  <c:v>18.7786875288296</c:v>
                </c:pt>
                <c:pt idx="367">
                  <c:v>18.785239235227497</c:v>
                </c:pt>
                <c:pt idx="368">
                  <c:v>18.791726684114384</c:v>
                </c:pt>
                <c:pt idx="369">
                  <c:v>18.79815049474141</c:v>
                </c:pt>
                <c:pt idx="370">
                  <c:v>18.804511280686881</c:v>
                </c:pt>
                <c:pt idx="371">
                  <c:v>18.810809649900328</c:v>
                </c:pt>
                <c:pt idx="372">
                  <c:v>18.817046204746422</c:v>
                </c:pt>
                <c:pt idx="373">
                  <c:v>18.823221542048781</c:v>
                </c:pt>
                <c:pt idx="374">
                  <c:v>18.829336253133622</c:v>
                </c:pt>
                <c:pt idx="375">
                  <c:v>18.835390923873273</c:v>
                </c:pt>
                <c:pt idx="376">
                  <c:v>18.841386134729547</c:v>
                </c:pt>
                <c:pt idx="377">
                  <c:v>18.847322460796949</c:v>
                </c:pt>
                <c:pt idx="378">
                  <c:v>18.853200471845735</c:v>
                </c:pt>
                <c:pt idx="379">
                  <c:v>18.859020732364794</c:v>
                </c:pt>
                <c:pt idx="380">
                  <c:v>18.864783801604364</c:v>
                </c:pt>
                <c:pt idx="381">
                  <c:v>18.870490233618586</c:v>
                </c:pt>
                <c:pt idx="382">
                  <c:v>18.876140577307851</c:v>
                </c:pt>
                <c:pt idx="383">
                  <c:v>18.881735376460998</c:v>
                </c:pt>
                <c:pt idx="384">
                  <c:v>18.887275169797302</c:v>
                </c:pt>
                <c:pt idx="385">
                  <c:v>18.892760491008268</c:v>
                </c:pt>
                <c:pt idx="386">
                  <c:v>18.898191868799255</c:v>
                </c:pt>
                <c:pt idx="387">
                  <c:v>18.90356982693087</c:v>
                </c:pt>
                <c:pt idx="388">
                  <c:v>18.908894884260178</c:v>
                </c:pt>
                <c:pt idx="389">
                  <c:v>18.914167554781709</c:v>
                </c:pt>
                <c:pt idx="390">
                  <c:v>18.919388347668246</c:v>
                </c:pt>
                <c:pt idx="391">
                  <c:v>18.924557767311409</c:v>
                </c:pt>
                <c:pt idx="392">
                  <c:v>18.929676313362016</c:v>
                </c:pt>
                <c:pt idx="393">
                  <c:v>18.934744480770245</c:v>
                </c:pt>
                <c:pt idx="394">
                  <c:v>18.939762759825552</c:v>
                </c:pt>
                <c:pt idx="395">
                  <c:v>18.944731636196384</c:v>
                </c:pt>
                <c:pt idx="396">
                  <c:v>18.949651590969669</c:v>
                </c:pt>
                <c:pt idx="397">
                  <c:v>18.954523100690075</c:v>
                </c:pt>
                <c:pt idx="398">
                  <c:v>18.95934663739904</c:v>
                </c:pt>
                <c:pt idx="399">
                  <c:v>18.964122668673568</c:v>
                </c:pt>
                <c:pt idx="400">
                  <c:v>18.968851657664807</c:v>
                </c:pt>
                <c:pt idx="401">
                  <c:v>18.973534063136377</c:v>
                </c:pt>
                <c:pt idx="402">
                  <c:v>18.978170339502473</c:v>
                </c:pt>
                <c:pt idx="403">
                  <c:v>18.982760936865745</c:v>
                </c:pt>
                <c:pt idx="404">
                  <c:v>18.9873063010549</c:v>
                </c:pt>
                <c:pt idx="405">
                  <c:v>18.991806873662117</c:v>
                </c:pt>
                <c:pt idx="406">
                  <c:v>18.996263092080181</c:v>
                </c:pt>
                <c:pt idx="407">
                  <c:v>19.000675389539396</c:v>
                </c:pt>
                <c:pt idx="408">
                  <c:v>19.005044195144247</c:v>
                </c:pt>
                <c:pt idx="409">
                  <c:v>19.009369933909841</c:v>
                </c:pt>
                <c:pt idx="410">
                  <c:v>19.013653026798075</c:v>
                </c:pt>
                <c:pt idx="411">
                  <c:v>19.017893890753566</c:v>
                </c:pt>
                <c:pt idx="412">
                  <c:v>19.022092938739366</c:v>
                </c:pt>
                <c:pt idx="413">
                  <c:v>19.026250579772395</c:v>
                </c:pt>
                <c:pt idx="414">
                  <c:v>19.030367218958649</c:v>
                </c:pt>
                <c:pt idx="415">
                  <c:v>19.034443257528153</c:v>
                </c:pt>
                <c:pt idx="416">
                  <c:v>19.038479092869689</c:v>
                </c:pt>
                <c:pt idx="417">
                  <c:v>19.042475118565235</c:v>
                </c:pt>
                <c:pt idx="418">
                  <c:v>19.046431724424213</c:v>
                </c:pt>
                <c:pt idx="419">
                  <c:v>19.050349296517439</c:v>
                </c:pt>
                <c:pt idx="420">
                  <c:v>19.05422821721087</c:v>
                </c:pt>
                <c:pt idx="421">
                  <c:v>19.058068865199068</c:v>
                </c:pt>
                <c:pt idx="422">
                  <c:v>19.061871615538447</c:v>
                </c:pt>
                <c:pt idx="423">
                  <c:v>19.065636839680263</c:v>
                </c:pt>
                <c:pt idx="424">
                  <c:v>19.069364905503349</c:v>
                </c:pt>
                <c:pt idx="425">
                  <c:v>19.073056177346626</c:v>
                </c:pt>
                <c:pt idx="426">
                  <c:v>19.07671101604134</c:v>
                </c:pt>
                <c:pt idx="427">
                  <c:v>19.080329778943096</c:v>
                </c:pt>
                <c:pt idx="428">
                  <c:v>19.083912819963604</c:v>
                </c:pt>
                <c:pt idx="429">
                  <c:v>19.087460489602204</c:v>
                </c:pt>
                <c:pt idx="430">
                  <c:v>19.090973134977158</c:v>
                </c:pt>
                <c:pt idx="431">
                  <c:v>19.09445109985667</c:v>
                </c:pt>
                <c:pt idx="432">
                  <c:v>19.097894724689695</c:v>
                </c:pt>
                <c:pt idx="433">
                  <c:v>19.101304346636489</c:v>
                </c:pt>
                <c:pt idx="434">
                  <c:v>19.104680299598911</c:v>
                </c:pt>
                <c:pt idx="435">
                  <c:v>19.108022914250515</c:v>
                </c:pt>
                <c:pt idx="436">
                  <c:v>19.111332518066384</c:v>
                </c:pt>
                <c:pt idx="437">
                  <c:v>19.114609435352705</c:v>
                </c:pt>
                <c:pt idx="438">
                  <c:v>19.117853987276163</c:v>
                </c:pt>
                <c:pt idx="439">
                  <c:v>19.121066491893032</c:v>
                </c:pt>
                <c:pt idx="440">
                  <c:v>19.124247264178088</c:v>
                </c:pt>
                <c:pt idx="441">
                  <c:v>19.12739661605325</c:v>
                </c:pt>
                <c:pt idx="442">
                  <c:v>19.130514856415999</c:v>
                </c:pt>
                <c:pt idx="443">
                  <c:v>19.133602291167577</c:v>
                </c:pt>
                <c:pt idx="444">
                  <c:v>19.136659223240926</c:v>
                </c:pt>
                <c:pt idx="445">
                  <c:v>19.139685952628433</c:v>
                </c:pt>
                <c:pt idx="446">
                  <c:v>19.142682776409405</c:v>
                </c:pt>
                <c:pt idx="447">
                  <c:v>19.145649988777354</c:v>
                </c:pt>
                <c:pt idx="448">
                  <c:v>19.14858788106703</c:v>
                </c:pt>
                <c:pt idx="449">
                  <c:v>19.151496741781241</c:v>
                </c:pt>
                <c:pt idx="450">
                  <c:v>19.154376856617422</c:v>
                </c:pt>
                <c:pt idx="451">
                  <c:v>19.157228508494025</c:v>
                </c:pt>
                <c:pt idx="452">
                  <c:v>19.160051977576646</c:v>
                </c:pt>
                <c:pt idx="453">
                  <c:v>19.162847541303957</c:v>
                </c:pt>
                <c:pt idx="454">
                  <c:v>19.165615474413393</c:v>
                </c:pt>
                <c:pt idx="455">
                  <c:v>19.16835604896664</c:v>
                </c:pt>
                <c:pt idx="456">
                  <c:v>19.171069534374897</c:v>
                </c:pt>
                <c:pt idx="457">
                  <c:v>19.173756197423927</c:v>
                </c:pt>
                <c:pt idx="458">
                  <c:v>19.176416302298875</c:v>
                </c:pt>
                <c:pt idx="459">
                  <c:v>19.179050110608905</c:v>
                </c:pt>
                <c:pt idx="460">
                  <c:v>19.181657881411589</c:v>
                </c:pt>
                <c:pt idx="461">
                  <c:v>19.184239871237097</c:v>
                </c:pt>
                <c:pt idx="462">
                  <c:v>19.186796334112188</c:v>
                </c:pt>
                <c:pt idx="463">
                  <c:v>19.189327521583984</c:v>
                </c:pt>
                <c:pt idx="464">
                  <c:v>19.191833682743521</c:v>
                </c:pt>
                <c:pt idx="465">
                  <c:v>19.194315064249128</c:v>
                </c:pt>
                <c:pt idx="466">
                  <c:v>19.196771910349561</c:v>
                </c:pt>
                <c:pt idx="467">
                  <c:v>19.199204462906966</c:v>
                </c:pt>
                <c:pt idx="468">
                  <c:v>19.201612961419617</c:v>
                </c:pt>
                <c:pt idx="469">
                  <c:v>19.20399764304447</c:v>
                </c:pt>
                <c:pt idx="470">
                  <c:v>19.206358742619507</c:v>
                </c:pt>
                <c:pt idx="471">
                  <c:v>19.208696492685885</c:v>
                </c:pt>
                <c:pt idx="472">
                  <c:v>19.211011123509881</c:v>
                </c:pt>
                <c:pt idx="473">
                  <c:v>19.213302863104655</c:v>
                </c:pt>
                <c:pt idx="474">
                  <c:v>19.215571937251806</c:v>
                </c:pt>
                <c:pt idx="475">
                  <c:v>19.217818569522741</c:v>
                </c:pt>
                <c:pt idx="476">
                  <c:v>19.220042981299851</c:v>
                </c:pt>
                <c:pt idx="477">
                  <c:v>19.2222453917975</c:v>
                </c:pt>
                <c:pt idx="478">
                  <c:v>19.224426018082816</c:v>
                </c:pt>
                <c:pt idx="479">
                  <c:v>19.226585075096306</c:v>
                </c:pt>
                <c:pt idx="480">
                  <c:v>19.228722775672278</c:v>
                </c:pt>
                <c:pt idx="481">
                  <c:v>19.230839330559075</c:v>
                </c:pt>
                <c:pt idx="482">
                  <c:v>19.232934948439137</c:v>
                </c:pt>
                <c:pt idx="483">
                  <c:v>19.235009835948869</c:v>
                </c:pt>
                <c:pt idx="484">
                  <c:v>19.237064197698331</c:v>
                </c:pt>
                <c:pt idx="485">
                  <c:v>19.239098236290754</c:v>
                </c:pt>
                <c:pt idx="486">
                  <c:v>19.241112152341881</c:v>
                </c:pt>
                <c:pt idx="487">
                  <c:v>19.243106144499109</c:v>
                </c:pt>
                <c:pt idx="488">
                  <c:v>19.245080409460488</c:v>
                </c:pt>
                <c:pt idx="489">
                  <c:v>19.247035141993514</c:v>
                </c:pt>
                <c:pt idx="490">
                  <c:v>19.248970534953777</c:v>
                </c:pt>
                <c:pt idx="491">
                  <c:v>19.250886779303425</c:v>
                </c:pt>
                <c:pt idx="492">
                  <c:v>19.252784064129447</c:v>
                </c:pt>
                <c:pt idx="493">
                  <c:v>19.254662576661808</c:v>
                </c:pt>
                <c:pt idx="494">
                  <c:v>19.256522502291411</c:v>
                </c:pt>
                <c:pt idx="495">
                  <c:v>19.258364024587877</c:v>
                </c:pt>
                <c:pt idx="496">
                  <c:v>19.260187325317183</c:v>
                </c:pt>
                <c:pt idx="497">
                  <c:v>19.261992584459129</c:v>
                </c:pt>
                <c:pt idx="498">
                  <c:v>19.263779980224633</c:v>
                </c:pt>
                <c:pt idx="499">
                  <c:v>19.265549689072866</c:v>
                </c:pt>
                <c:pt idx="500">
                  <c:v>19.267301885728251</c:v>
                </c:pt>
                <c:pt idx="501">
                  <c:v>19.269036743197283</c:v>
                </c:pt>
                <c:pt idx="502">
                  <c:v>19.270754432785182</c:v>
                </c:pt>
                <c:pt idx="503">
                  <c:v>19.272455124112419</c:v>
                </c:pt>
                <c:pt idx="504">
                  <c:v>19.274138985131078</c:v>
                </c:pt>
                <c:pt idx="505">
                  <c:v>19.275806182141039</c:v>
                </c:pt>
                <c:pt idx="506">
                  <c:v>19.277456879806056</c:v>
                </c:pt>
                <c:pt idx="507">
                  <c:v>19.279091241169638</c:v>
                </c:pt>
                <c:pt idx="508">
                  <c:v>19.280709427670818</c:v>
                </c:pt>
                <c:pt idx="509">
                  <c:v>19.282311599159748</c:v>
                </c:pt>
                <c:pt idx="510">
                  <c:v>19.283897913913162</c:v>
                </c:pt>
                <c:pt idx="511">
                  <c:v>19.285468528649687</c:v>
                </c:pt>
                <c:pt idx="512">
                  <c:v>19.287023598545016</c:v>
                </c:pt>
                <c:pt idx="513">
                  <c:v>19.288563277246929</c:v>
                </c:pt>
                <c:pt idx="514">
                  <c:v>19.290087716890177</c:v>
                </c:pt>
                <c:pt idx="515">
                  <c:v>19.29159706811123</c:v>
                </c:pt>
                <c:pt idx="516">
                  <c:v>19.293091480062873</c:v>
                </c:pt>
                <c:pt idx="517">
                  <c:v>19.29457110042868</c:v>
                </c:pt>
                <c:pt idx="518">
                  <c:v>19.296036075437343</c:v>
                </c:pt>
                <c:pt idx="519">
                  <c:v>19.297486549876851</c:v>
                </c:pt>
                <c:pt idx="520">
                  <c:v>19.29892266710857</c:v>
                </c:pt>
                <c:pt idx="521">
                  <c:v>19.300344569081155</c:v>
                </c:pt>
                <c:pt idx="522">
                  <c:v>19.301752396344337</c:v>
                </c:pt>
                <c:pt idx="523">
                  <c:v>19.303146288062603</c:v>
                </c:pt>
                <c:pt idx="524">
                  <c:v>19.304526382028708</c:v>
                </c:pt>
                <c:pt idx="525">
                  <c:v>19.305892814677097</c:v>
                </c:pt>
                <c:pt idx="526">
                  <c:v>19.307245721097164</c:v>
                </c:pt>
                <c:pt idx="527">
                  <c:v>19.308585235046401</c:v>
                </c:pt>
                <c:pt idx="528">
                  <c:v>19.309911488963436</c:v>
                </c:pt>
                <c:pt idx="529">
                  <c:v>19.311224613980919</c:v>
                </c:pt>
                <c:pt idx="530">
                  <c:v>19.312524739938294</c:v>
                </c:pt>
                <c:pt idx="531">
                  <c:v>19.31381199539447</c:v>
                </c:pt>
                <c:pt idx="532">
                  <c:v>19.315086507640338</c:v>
                </c:pt>
                <c:pt idx="533">
                  <c:v>19.316348402711185</c:v>
                </c:pt>
                <c:pt idx="534">
                  <c:v>19.317597805398993</c:v>
                </c:pt>
                <c:pt idx="535">
                  <c:v>19.318834839264611</c:v>
                </c:pt>
                <c:pt idx="536">
                  <c:v>19.320059626649812</c:v>
                </c:pt>
                <c:pt idx="537">
                  <c:v>19.321272288689244</c:v>
                </c:pt>
                <c:pt idx="538">
                  <c:v>19.322472945322247</c:v>
                </c:pt>
                <c:pt idx="539">
                  <c:v>19.323661715304574</c:v>
                </c:pt>
                <c:pt idx="540">
                  <c:v>19.32483871622</c:v>
                </c:pt>
                <c:pt idx="541">
                  <c:v>19.326004064491798</c:v>
                </c:pt>
                <c:pt idx="542">
                  <c:v>19.327157875394132</c:v>
                </c:pt>
                <c:pt idx="543">
                  <c:v>19.328300263063316</c:v>
                </c:pt>
                <c:pt idx="544">
                  <c:v>19.329431340508989</c:v>
                </c:pt>
                <c:pt idx="545">
                  <c:v>19.330551219625157</c:v>
                </c:pt>
                <c:pt idx="546">
                  <c:v>19.331660011201144</c:v>
                </c:pt>
                <c:pt idx="547">
                  <c:v>19.332757824932447</c:v>
                </c:pt>
                <c:pt idx="548">
                  <c:v>19.333844769431451</c:v>
                </c:pt>
                <c:pt idx="549">
                  <c:v>19.334920952238082</c:v>
                </c:pt>
                <c:pt idx="550">
                  <c:v>19.335986479830325</c:v>
                </c:pt>
                <c:pt idx="551">
                  <c:v>19.337041457634658</c:v>
                </c:pt>
                <c:pt idx="552">
                  <c:v>19.33808599003639</c:v>
                </c:pt>
                <c:pt idx="553">
                  <c:v>19.339120180389873</c:v>
                </c:pt>
                <c:pt idx="554">
                  <c:v>19.340144131028637</c:v>
                </c:pt>
                <c:pt idx="555">
                  <c:v>19.34115794327543</c:v>
                </c:pt>
                <c:pt idx="556">
                  <c:v>19.342161717452143</c:v>
                </c:pt>
                <c:pt idx="557">
                  <c:v>19.343155552889648</c:v>
                </c:pt>
                <c:pt idx="558">
                  <c:v>19.344139547937552</c:v>
                </c:pt>
                <c:pt idx="559">
                  <c:v>19.345113799973824</c:v>
                </c:pt>
                <c:pt idx="560">
                  <c:v>19.346078405414371</c:v>
                </c:pt>
                <c:pt idx="561">
                  <c:v>19.347033459722489</c:v>
                </c:pt>
                <c:pt idx="562">
                  <c:v>19.347979057418236</c:v>
                </c:pt>
                <c:pt idx="563">
                  <c:v>19.34891529208771</c:v>
                </c:pt>
                <c:pt idx="564">
                  <c:v>19.34984225639224</c:v>
                </c:pt>
                <c:pt idx="565">
                  <c:v>19.350760042077471</c:v>
                </c:pt>
                <c:pt idx="566">
                  <c:v>19.351668739982404</c:v>
                </c:pt>
                <c:pt idx="567">
                  <c:v>19.352568440048291</c:v>
                </c:pt>
                <c:pt idx="568">
                  <c:v>19.353459231327491</c:v>
                </c:pt>
                <c:pt idx="569">
                  <c:v>19.354341201992209</c:v>
                </c:pt>
                <c:pt idx="570">
                  <c:v>19.355214439343165</c:v>
                </c:pt>
                <c:pt idx="571">
                  <c:v>19.356079029818176</c:v>
                </c:pt>
                <c:pt idx="572">
                  <c:v>19.356935059000655</c:v>
                </c:pt>
                <c:pt idx="573">
                  <c:v>19.357782611628021</c:v>
                </c:pt>
                <c:pt idx="574">
                  <c:v>19.358621771600031</c:v>
                </c:pt>
                <c:pt idx="575">
                  <c:v>19.359452621987046</c:v>
                </c:pt>
                <c:pt idx="576">
                  <c:v>19.360275245038174</c:v>
                </c:pt>
                <c:pt idx="577">
                  <c:v>19.361089722189394</c:v>
                </c:pt>
                <c:pt idx="578">
                  <c:v>19.361896134071539</c:v>
                </c:pt>
                <c:pt idx="579">
                  <c:v>19.362694560518246</c:v>
                </c:pt>
                <c:pt idx="580">
                  <c:v>19.363485080573817</c:v>
                </c:pt>
                <c:pt idx="581">
                  <c:v>19.364267772500988</c:v>
                </c:pt>
                <c:pt idx="582">
                  <c:v>19.365042713788625</c:v>
                </c:pt>
                <c:pt idx="583">
                  <c:v>19.365809981159376</c:v>
                </c:pt>
                <c:pt idx="584">
                  <c:v>19.366569650577215</c:v>
                </c:pt>
                <c:pt idx="585">
                  <c:v>19.367321797254906</c:v>
                </c:pt>
                <c:pt idx="586">
                  <c:v>19.368066495661438</c:v>
                </c:pt>
                <c:pt idx="587">
                  <c:v>19.368803819529337</c:v>
                </c:pt>
                <c:pt idx="588">
                  <c:v>19.369533841861944</c:v>
                </c:pt>
                <c:pt idx="589">
                  <c:v>19.370256634940592</c:v>
                </c:pt>
                <c:pt idx="590">
                  <c:v>19.370972270331741</c:v>
                </c:pt>
                <c:pt idx="591">
                  <c:v>19.371680818894028</c:v>
                </c:pt>
                <c:pt idx="592">
                  <c:v>19.372382350785237</c:v>
                </c:pt>
                <c:pt idx="593">
                  <c:v>19.373076935469228</c:v>
                </c:pt>
                <c:pt idx="594">
                  <c:v>19.373764641722779</c:v>
                </c:pt>
                <c:pt idx="595">
                  <c:v>19.374445537642362</c:v>
                </c:pt>
                <c:pt idx="596">
                  <c:v>19.375119690650855</c:v>
                </c:pt>
                <c:pt idx="597">
                  <c:v>19.375787167504196</c:v>
                </c:pt>
                <c:pt idx="598">
                  <c:v>19.376448034297965</c:v>
                </c:pt>
                <c:pt idx="599">
                  <c:v>19.377102356473891</c:v>
                </c:pt>
                <c:pt idx="600">
                  <c:v>19.37775019882632</c:v>
                </c:pt>
                <c:pt idx="601">
                  <c:v>19.378391625508591</c:v>
                </c:pt>
                <c:pt idx="602">
                  <c:v>19.379026700039379</c:v>
                </c:pt>
                <c:pt idx="603">
                  <c:v>19.379655485308948</c:v>
                </c:pt>
                <c:pt idx="604">
                  <c:v>19.380278043585356</c:v>
                </c:pt>
                <c:pt idx="605">
                  <c:v>19.380894436520602</c:v>
                </c:pt>
                <c:pt idx="606">
                  <c:v>19.381504725156717</c:v>
                </c:pt>
                <c:pt idx="607">
                  <c:v>19.382108969931771</c:v>
                </c:pt>
                <c:pt idx="608">
                  <c:v>19.382707230685849</c:v>
                </c:pt>
                <c:pt idx="609">
                  <c:v>19.383299566666949</c:v>
                </c:pt>
                <c:pt idx="610">
                  <c:v>19.383886036536836</c:v>
                </c:pt>
                <c:pt idx="611">
                  <c:v>19.384466698376823</c:v>
                </c:pt>
                <c:pt idx="612">
                  <c:v>19.385041609693509</c:v>
                </c:pt>
                <c:pt idx="613">
                  <c:v>19.385610827424468</c:v>
                </c:pt>
                <c:pt idx="614">
                  <c:v>19.386174407943848</c:v>
                </c:pt>
                <c:pt idx="615">
                  <c:v>19.386732407067953</c:v>
                </c:pt>
                <c:pt idx="616">
                  <c:v>19.38728488006074</c:v>
                </c:pt>
                <c:pt idx="617">
                  <c:v>19.387831881639293</c:v>
                </c:pt>
                <c:pt idx="618">
                  <c:v>19.38837346597921</c:v>
                </c:pt>
                <c:pt idx="619">
                  <c:v>19.388909686719963</c:v>
                </c:pt>
                <c:pt idx="620">
                  <c:v>19.389440596970193</c:v>
                </c:pt>
                <c:pt idx="621">
                  <c:v>19.389966249312955</c:v>
                </c:pt>
                <c:pt idx="622">
                  <c:v>19.39048669581091</c:v>
                </c:pt>
                <c:pt idx="623">
                  <c:v>19.391001988011471</c:v>
                </c:pt>
                <c:pt idx="624">
                  <c:v>19.391512176951888</c:v>
                </c:pt>
                <c:pt idx="625">
                  <c:v>19.392017313164299</c:v>
                </c:pt>
                <c:pt idx="626">
                  <c:v>19.392517446680721</c:v>
                </c:pt>
                <c:pt idx="627">
                  <c:v>19.393012627037983</c:v>
                </c:pt>
                <c:pt idx="628">
                  <c:v>19.393502903282627</c:v>
                </c:pt>
                <c:pt idx="629">
                  <c:v>19.393988323975762</c:v>
                </c:pt>
                <c:pt idx="630">
                  <c:v>19.39446893719785</c:v>
                </c:pt>
                <c:pt idx="631">
                  <c:v>19.39494479055346</c:v>
                </c:pt>
                <c:pt idx="632">
                  <c:v>19.395415931175982</c:v>
                </c:pt>
                <c:pt idx="633">
                  <c:v>19.395882405732269</c:v>
                </c:pt>
                <c:pt idx="634">
                  <c:v>19.396344260427263</c:v>
                </c:pt>
                <c:pt idx="635">
                  <c:v>19.396801541008557</c:v>
                </c:pt>
                <c:pt idx="636">
                  <c:v>19.397254292770914</c:v>
                </c:pt>
                <c:pt idx="637">
                  <c:v>19.397702560560745</c:v>
                </c:pt>
                <c:pt idx="638">
                  <c:v>19.398146388780553</c:v>
                </c:pt>
                <c:pt idx="639">
                  <c:v>19.398585821393301</c:v>
                </c:pt>
                <c:pt idx="640">
                  <c:v>19.399020901926775</c:v>
                </c:pt>
                <c:pt idx="641">
                  <c:v>19.399451673477884</c:v>
                </c:pt>
                <c:pt idx="642">
                  <c:v>19.399878178716918</c:v>
                </c:pt>
                <c:pt idx="643">
                  <c:v>19.400300459891763</c:v>
                </c:pt>
                <c:pt idx="644">
                  <c:v>19.400718558832093</c:v>
                </c:pt>
                <c:pt idx="645">
                  <c:v>19.401132516953485</c:v>
                </c:pt>
                <c:pt idx="646">
                  <c:v>19.401542375261535</c:v>
                </c:pt>
                <c:pt idx="647">
                  <c:v>19.401948174355894</c:v>
                </c:pt>
                <c:pt idx="648">
                  <c:v>19.4023499544343</c:v>
                </c:pt>
                <c:pt idx="649">
                  <c:v>19.402747755296541</c:v>
                </c:pt>
                <c:pt idx="650">
                  <c:v>19.4031416163484</c:v>
                </c:pt>
                <c:pt idx="651">
                  <c:v>19.403531576605541</c:v>
                </c:pt>
                <c:pt idx="652">
                  <c:v>19.403917674697379</c:v>
                </c:pt>
                <c:pt idx="653">
                  <c:v>19.404299948870893</c:v>
                </c:pt>
                <c:pt idx="654">
                  <c:v>19.404678436994416</c:v>
                </c:pt>
                <c:pt idx="655">
                  <c:v>19.405053176561371</c:v>
                </c:pt>
                <c:pt idx="656">
                  <c:v>19.405424204693986</c:v>
                </c:pt>
                <c:pt idx="657">
                  <c:v>19.405791558146969</c:v>
                </c:pt>
                <c:pt idx="658">
                  <c:v>19.406155273311139</c:v>
                </c:pt>
                <c:pt idx="659">
                  <c:v>19.406515386217023</c:v>
                </c:pt>
                <c:pt idx="660">
                  <c:v>19.406871932538429</c:v>
                </c:pt>
                <c:pt idx="661">
                  <c:v>19.407224947595971</c:v>
                </c:pt>
                <c:pt idx="662">
                  <c:v>19.407574466360554</c:v>
                </c:pt>
                <c:pt idx="663">
                  <c:v>19.407920523456855</c:v>
                </c:pt>
                <c:pt idx="664">
                  <c:v>19.408263153166729</c:v>
                </c:pt>
                <c:pt idx="665">
                  <c:v>19.408602389432609</c:v>
                </c:pt>
                <c:pt idx="666">
                  <c:v>19.408938265860865</c:v>
                </c:pt>
                <c:pt idx="667">
                  <c:v>19.409270815725126</c:v>
                </c:pt>
                <c:pt idx="668">
                  <c:v>19.409600071969578</c:v>
                </c:pt>
                <c:pt idx="669">
                  <c:v>19.409926067212218</c:v>
                </c:pt>
                <c:pt idx="670">
                  <c:v>19.410248833748081</c:v>
                </c:pt>
                <c:pt idx="671">
                  <c:v>19.410568403552446</c:v>
                </c:pt>
                <c:pt idx="672">
                  <c:v>19.410884808283981</c:v>
                </c:pt>
                <c:pt idx="673">
                  <c:v>19.411198079287892</c:v>
                </c:pt>
                <c:pt idx="674">
                  <c:v>19.411508247599031</c:v>
                </c:pt>
                <c:pt idx="675">
                  <c:v>19.411815343944941</c:v>
                </c:pt>
                <c:pt idx="676">
                  <c:v>19.412119398748924</c:v>
                </c:pt>
                <c:pt idx="677">
                  <c:v>19.412420442133033</c:v>
                </c:pt>
                <c:pt idx="678">
                  <c:v>19.412718503921067</c:v>
                </c:pt>
                <c:pt idx="679">
                  <c:v>19.413013613641517</c:v>
                </c:pt>
                <c:pt idx="680">
                  <c:v>19.413305800530484</c:v>
                </c:pt>
                <c:pt idx="681">
                  <c:v>19.413595093534578</c:v>
                </c:pt>
                <c:pt idx="682">
                  <c:v>19.413881521313787</c:v>
                </c:pt>
                <c:pt idx="683">
                  <c:v>19.414165112244302</c:v>
                </c:pt>
                <c:pt idx="684">
                  <c:v>19.414445894421338</c:v>
                </c:pt>
                <c:pt idx="685">
                  <c:v>19.414723895661904</c:v>
                </c:pt>
                <c:pt idx="686">
                  <c:v>19.414999143507565</c:v>
                </c:pt>
                <c:pt idx="687">
                  <c:v>19.415271665227166</c:v>
                </c:pt>
                <c:pt idx="688">
                  <c:v>19.415541487819532</c:v>
                </c:pt>
                <c:pt idx="689">
                  <c:v>19.415808638016134</c:v>
                </c:pt>
                <c:pt idx="690">
                  <c:v>19.41607314228375</c:v>
                </c:pt>
                <c:pt idx="691">
                  <c:v>19.416335026827067</c:v>
                </c:pt>
                <c:pt idx="692">
                  <c:v>19.416594317591283</c:v>
                </c:pt>
                <c:pt idx="693">
                  <c:v>19.416851040264682</c:v>
                </c:pt>
                <c:pt idx="694">
                  <c:v>19.417105220281169</c:v>
                </c:pt>
                <c:pt idx="695">
                  <c:v>19.417356882822791</c:v>
                </c:pt>
                <c:pt idx="696">
                  <c:v>19.417606052822222</c:v>
                </c:pt>
                <c:pt idx="697">
                  <c:v>19.417852754965253</c:v>
                </c:pt>
                <c:pt idx="698">
                  <c:v>19.41809701369321</c:v>
                </c:pt>
                <c:pt idx="699">
                  <c:v>19.418338853205395</c:v>
                </c:pt>
                <c:pt idx="700">
                  <c:v>19.418578297461462</c:v>
                </c:pt>
                <c:pt idx="701">
                  <c:v>19.418815370183804</c:v>
                </c:pt>
                <c:pt idx="702">
                  <c:v>19.419050094859902</c:v>
                </c:pt>
                <c:pt idx="703">
                  <c:v>19.419282494744635</c:v>
                </c:pt>
                <c:pt idx="704">
                  <c:v>19.41951259286261</c:v>
                </c:pt>
                <c:pt idx="705">
                  <c:v>19.419740412010412</c:v>
                </c:pt>
                <c:pt idx="706">
                  <c:v>19.419965974758881</c:v>
                </c:pt>
                <c:pt idx="707">
                  <c:v>19.420189303455338</c:v>
                </c:pt>
                <c:pt idx="708">
                  <c:v>19.420410420225796</c:v>
                </c:pt>
                <c:pt idx="709">
                  <c:v>19.420629346977165</c:v>
                </c:pt>
                <c:pt idx="710">
                  <c:v>19.420846105399409</c:v>
                </c:pt>
                <c:pt idx="711">
                  <c:v>19.421060716967688</c:v>
                </c:pt>
                <c:pt idx="712">
                  <c:v>19.421273202944494</c:v>
                </c:pt>
                <c:pt idx="713">
                  <c:v>19.421483584381768</c:v>
                </c:pt>
                <c:pt idx="714">
                  <c:v>19.421691882122953</c:v>
                </c:pt>
                <c:pt idx="715">
                  <c:v>19.421898116805092</c:v>
                </c:pt>
                <c:pt idx="716">
                  <c:v>19.422102308860854</c:v>
                </c:pt>
                <c:pt idx="717">
                  <c:v>19.422304478520552</c:v>
                </c:pt>
                <c:pt idx="718">
                  <c:v>19.422504645814158</c:v>
                </c:pt>
                <c:pt idx="719">
                  <c:v>19.422702830573286</c:v>
                </c:pt>
                <c:pt idx="720">
                  <c:v>19.422899052433149</c:v>
                </c:pt>
                <c:pt idx="721">
                  <c:v>19.423093330834508</c:v>
                </c:pt>
                <c:pt idx="722">
                  <c:v>19.423285685025597</c:v>
                </c:pt>
                <c:pt idx="723">
                  <c:v>19.423476134064028</c:v>
                </c:pt>
                <c:pt idx="724">
                  <c:v>19.42366469681868</c:v>
                </c:pt>
                <c:pt idx="725">
                  <c:v>19.423851391971567</c:v>
                </c:pt>
                <c:pt idx="726">
                  <c:v>19.424036238019685</c:v>
                </c:pt>
                <c:pt idx="727">
                  <c:v>19.424219253276853</c:v>
                </c:pt>
                <c:pt idx="728">
                  <c:v>19.42440045587551</c:v>
                </c:pt>
                <c:pt idx="729">
                  <c:v>19.424579863768532</c:v>
                </c:pt>
                <c:pt idx="730">
                  <c:v>19.42475749473099</c:v>
                </c:pt>
                <c:pt idx="731">
                  <c:v>19.424933366361927</c:v>
                </c:pt>
                <c:pt idx="732">
                  <c:v>19.425107496086092</c:v>
                </c:pt>
                <c:pt idx="733">
                  <c:v>19.425279901155669</c:v>
                </c:pt>
                <c:pt idx="734">
                  <c:v>19.425450598651977</c:v>
                </c:pt>
                <c:pt idx="735">
                  <c:v>19.425619605487178</c:v>
                </c:pt>
                <c:pt idx="736">
                  <c:v>19.425786938405938</c:v>
                </c:pt>
                <c:pt idx="737">
                  <c:v>19.425952613987093</c:v>
                </c:pt>
                <c:pt idx="738">
                  <c:v>19.426116648645284</c:v>
                </c:pt>
                <c:pt idx="739">
                  <c:v>19.426279058632595</c:v>
                </c:pt>
                <c:pt idx="740">
                  <c:v>19.426439860040144</c:v>
                </c:pt>
                <c:pt idx="741">
                  <c:v>19.426599068799703</c:v>
                </c:pt>
                <c:pt idx="742">
                  <c:v>19.426756700685246</c:v>
                </c:pt>
                <c:pt idx="743">
                  <c:v>19.426912771314537</c:v>
                </c:pt>
                <c:pt idx="744">
                  <c:v>19.427067296150661</c:v>
                </c:pt>
                <c:pt idx="745">
                  <c:v>19.427220290503559</c:v>
                </c:pt>
                <c:pt idx="746">
                  <c:v>19.427371769531554</c:v>
                </c:pt>
                <c:pt idx="747">
                  <c:v>19.427521748242835</c:v>
                </c:pt>
                <c:pt idx="748">
                  <c:v>19.427670241496962</c:v>
                </c:pt>
                <c:pt idx="749">
                  <c:v>19.427817264006325</c:v>
                </c:pt>
                <c:pt idx="750">
                  <c:v>19.427962830337602</c:v>
                </c:pt>
                <c:pt idx="751">
                  <c:v>19.428106954913211</c:v>
                </c:pt>
                <c:pt idx="752">
                  <c:v>19.428249652012731</c:v>
                </c:pt>
                <c:pt idx="753">
                  <c:v>19.428390935774313</c:v>
                </c:pt>
                <c:pt idx="754">
                  <c:v>19.428530820196094</c:v>
                </c:pt>
                <c:pt idx="755">
                  <c:v>19.428669319137573</c:v>
                </c:pt>
                <c:pt idx="756">
                  <c:v>19.428806446320984</c:v>
                </c:pt>
                <c:pt idx="757">
                  <c:v>19.428942215332658</c:v>
                </c:pt>
                <c:pt idx="758">
                  <c:v>19.42907663962437</c:v>
                </c:pt>
                <c:pt idx="759">
                  <c:v>19.429209732514664</c:v>
                </c:pt>
                <c:pt idx="760">
                  <c:v>19.429341507190188</c:v>
                </c:pt>
                <c:pt idx="761">
                  <c:v>19.429471976706985</c:v>
                </c:pt>
                <c:pt idx="762">
                  <c:v>19.429601153991786</c:v>
                </c:pt>
                <c:pt idx="763">
                  <c:v>19.429729051843307</c:v>
                </c:pt>
                <c:pt idx="764">
                  <c:v>19.4298556829335</c:v>
                </c:pt>
                <c:pt idx="765">
                  <c:v>19.42998105980881</c:v>
                </c:pt>
                <c:pt idx="766">
                  <c:v>19.430105194891429</c:v>
                </c:pt>
                <c:pt idx="767">
                  <c:v>19.43022810048052</c:v>
                </c:pt>
                <c:pt idx="768">
                  <c:v>19.430349788753428</c:v>
                </c:pt>
                <c:pt idx="769">
                  <c:v>19.430470271766904</c:v>
                </c:pt>
                <c:pt idx="770">
                  <c:v>19.430589561458273</c:v>
                </c:pt>
                <c:pt idx="771">
                  <c:v>19.430707669646647</c:v>
                </c:pt>
                <c:pt idx="772">
                  <c:v>19.430824608034076</c:v>
                </c:pt>
                <c:pt idx="773">
                  <c:v>19.430940388206707</c:v>
                </c:pt>
                <c:pt idx="774">
                  <c:v>19.431055021635945</c:v>
                </c:pt>
                <c:pt idx="775">
                  <c:v>19.431168519679577</c:v>
                </c:pt>
                <c:pt idx="776">
                  <c:v>19.431280893582901</c:v>
                </c:pt>
                <c:pt idx="777">
                  <c:v>19.431392154479841</c:v>
                </c:pt>
                <c:pt idx="778">
                  <c:v>19.431502313394049</c:v>
                </c:pt>
                <c:pt idx="779">
                  <c:v>19.43161138124</c:v>
                </c:pt>
                <c:pt idx="780">
                  <c:v>19.431719368824073</c:v>
                </c:pt>
                <c:pt idx="781">
                  <c:v>19.43182628684561</c:v>
                </c:pt>
                <c:pt idx="782">
                  <c:v>19.431932145897992</c:v>
                </c:pt>
                <c:pt idx="783">
                  <c:v>19.43203695646968</c:v>
                </c:pt>
                <c:pt idx="784">
                  <c:v>19.43214072894526</c:v>
                </c:pt>
                <c:pt idx="785">
                  <c:v>19.432243473606462</c:v>
                </c:pt>
                <c:pt idx="786">
                  <c:v>19.432345200633183</c:v>
                </c:pt>
                <c:pt idx="787">
                  <c:v>19.432445920104495</c:v>
                </c:pt>
                <c:pt idx="788">
                  <c:v>19.432545641999656</c:v>
                </c:pt>
                <c:pt idx="789">
                  <c:v>19.432644376199082</c:v>
                </c:pt>
                <c:pt idx="790">
                  <c:v>19.432742132485323</c:v>
                </c:pt>
                <c:pt idx="791">
                  <c:v>19.432838920544054</c:v>
                </c:pt>
                <c:pt idx="792">
                  <c:v>19.43293474996501</c:v>
                </c:pt>
                <c:pt idx="793">
                  <c:v>19.433029630242959</c:v>
                </c:pt>
                <c:pt idx="794">
                  <c:v>19.433123570778616</c:v>
                </c:pt>
                <c:pt idx="795">
                  <c:v>19.433216580879602</c:v>
                </c:pt>
                <c:pt idx="796">
                  <c:v>19.433308669761349</c:v>
                </c:pt>
                <c:pt idx="797">
                  <c:v>19.43339984654801</c:v>
                </c:pt>
                <c:pt idx="798">
                  <c:v>19.433490120273383</c:v>
                </c:pt>
                <c:pt idx="799">
                  <c:v>19.433579499881784</c:v>
                </c:pt>
                <c:pt idx="800">
                  <c:v>19.433667994228944</c:v>
                </c:pt>
                <c:pt idx="801">
                  <c:v>19.433755612082887</c:v>
                </c:pt>
                <c:pt idx="802">
                  <c:v>19.433842362124793</c:v>
                </c:pt>
                <c:pt idx="803">
                  <c:v>19.433928252949865</c:v>
                </c:pt>
                <c:pt idx="804">
                  <c:v>19.434013293068176</c:v>
                </c:pt>
                <c:pt idx="805">
                  <c:v>19.434097490905508</c:v>
                </c:pt>
                <c:pt idx="806">
                  <c:v>19.434180854804197</c:v>
                </c:pt>
                <c:pt idx="807">
                  <c:v>19.434263393023951</c:v>
                </c:pt>
                <c:pt idx="808">
                  <c:v>19.434345113742676</c:v>
                </c:pt>
                <c:pt idx="809">
                  <c:v>19.434426025057274</c:v>
                </c:pt>
                <c:pt idx="810">
                  <c:v>19.43450613498446</c:v>
                </c:pt>
                <c:pt idx="811">
                  <c:v>19.434585451461544</c:v>
                </c:pt>
                <c:pt idx="812">
                  <c:v>19.434663982347224</c:v>
                </c:pt>
                <c:pt idx="813">
                  <c:v>19.434741735422367</c:v>
                </c:pt>
                <c:pt idx="814">
                  <c:v>19.434818718390765</c:v>
                </c:pt>
                <c:pt idx="815">
                  <c:v>19.434894938879925</c:v>
                </c:pt>
                <c:pt idx="816">
                  <c:v>19.434970404441795</c:v>
                </c:pt>
                <c:pt idx="817">
                  <c:v>19.435045122553532</c:v>
                </c:pt>
                <c:pt idx="818">
                  <c:v>19.435119100618234</c:v>
                </c:pt>
                <c:pt idx="819">
                  <c:v>19.435192345965682</c:v>
                </c:pt>
                <c:pt idx="820">
                  <c:v>19.435264865853053</c:v>
                </c:pt>
                <c:pt idx="821">
                  <c:v>19.435336667465652</c:v>
                </c:pt>
                <c:pt idx="822">
                  <c:v>19.435407757917616</c:v>
                </c:pt>
                <c:pt idx="823">
                  <c:v>19.435478144252617</c:v>
                </c:pt>
                <c:pt idx="824">
                  <c:v>19.435547833444573</c:v>
                </c:pt>
                <c:pt idx="825">
                  <c:v>19.43561683239832</c:v>
                </c:pt>
                <c:pt idx="826">
                  <c:v>19.435685147950316</c:v>
                </c:pt>
                <c:pt idx="827">
                  <c:v>19.435752786869301</c:v>
                </c:pt>
                <c:pt idx="828">
                  <c:v>19.435819755856972</c:v>
                </c:pt>
                <c:pt idx="829">
                  <c:v>19.435886061548661</c:v>
                </c:pt>
                <c:pt idx="830">
                  <c:v>19.435951710513969</c:v>
                </c:pt>
                <c:pt idx="831">
                  <c:v>19.436016709257441</c:v>
                </c:pt>
                <c:pt idx="832">
                  <c:v>19.436081064219188</c:v>
                </c:pt>
                <c:pt idx="833">
                  <c:v>19.436144781775543</c:v>
                </c:pt>
                <c:pt idx="834">
                  <c:v>19.436207868239681</c:v>
                </c:pt>
                <c:pt idx="835">
                  <c:v>19.436270329862246</c:v>
                </c:pt>
                <c:pt idx="836">
                  <c:v>19.436332172831985</c:v>
                </c:pt>
                <c:pt idx="837">
                  <c:v>19.436393403276337</c:v>
                </c:pt>
                <c:pt idx="838">
                  <c:v>19.436454027262059</c:v>
                </c:pt>
                <c:pt idx="839">
                  <c:v>19.436514050795818</c:v>
                </c:pt>
                <c:pt idx="840">
                  <c:v>19.436573479824787</c:v>
                </c:pt>
                <c:pt idx="841">
                  <c:v>19.436632320237241</c:v>
                </c:pt>
                <c:pt idx="842">
                  <c:v>19.436690577863125</c:v>
                </c:pt>
                <c:pt idx="843">
                  <c:v>19.436748258474655</c:v>
                </c:pt>
                <c:pt idx="844">
                  <c:v>19.436805367786871</c:v>
                </c:pt>
                <c:pt idx="845">
                  <c:v>19.436861911458202</c:v>
                </c:pt>
                <c:pt idx="846">
                  <c:v>19.436917895091046</c:v>
                </c:pt>
                <c:pt idx="847">
                  <c:v>19.436973324232302</c:v>
                </c:pt>
                <c:pt idx="848">
                  <c:v>19.437028204373931</c:v>
                </c:pt>
                <c:pt idx="849">
                  <c:v>19.437082540953504</c:v>
                </c:pt>
                <c:pt idx="850">
                  <c:v>19.43713633935474</c:v>
                </c:pt>
                <c:pt idx="851">
                  <c:v>19.437189604908028</c:v>
                </c:pt>
                <c:pt idx="852">
                  <c:v>19.437242342890958</c:v>
                </c:pt>
                <c:pt idx="853">
                  <c:v>19.437294558528858</c:v>
                </c:pt>
                <c:pt idx="854">
                  <c:v>19.437346256995301</c:v>
                </c:pt>
                <c:pt idx="855">
                  <c:v>19.437397443412618</c:v>
                </c:pt>
                <c:pt idx="856">
                  <c:v>19.437448122852398</c:v>
                </c:pt>
                <c:pt idx="857">
                  <c:v>19.43749830033601</c:v>
                </c:pt>
                <c:pt idx="858">
                  <c:v>19.437547980835078</c:v>
                </c:pt>
                <c:pt idx="859">
                  <c:v>19.437597169271996</c:v>
                </c:pt>
                <c:pt idx="860">
                  <c:v>19.437645870520402</c:v>
                </c:pt>
                <c:pt idx="861">
                  <c:v>19.437694089405657</c:v>
                </c:pt>
                <c:pt idx="862">
                  <c:v>19.437741830705335</c:v>
                </c:pt>
                <c:pt idx="863">
                  <c:v>19.43778909914969</c:v>
                </c:pt>
                <c:pt idx="864">
                  <c:v>19.437835899422119</c:v>
                </c:pt>
                <c:pt idx="865">
                  <c:v>19.437882236159645</c:v>
                </c:pt>
                <c:pt idx="866">
                  <c:v>19.437928113953351</c:v>
                </c:pt>
                <c:pt idx="867">
                  <c:v>19.437973537348856</c:v>
                </c:pt>
                <c:pt idx="868">
                  <c:v>19.438018510846753</c:v>
                </c:pt>
                <c:pt idx="869">
                  <c:v>19.438063038903064</c:v>
                </c:pt>
                <c:pt idx="870">
                  <c:v>19.438107125929669</c:v>
                </c:pt>
                <c:pt idx="871">
                  <c:v>19.438150776294759</c:v>
                </c:pt>
                <c:pt idx="872">
                  <c:v>19.43819399432325</c:v>
                </c:pt>
                <c:pt idx="873">
                  <c:v>19.438236784297231</c:v>
                </c:pt>
                <c:pt idx="874">
                  <c:v>19.438279150456378</c:v>
                </c:pt>
                <c:pt idx="875">
                  <c:v>19.438321096998372</c:v>
                </c:pt>
                <c:pt idx="876">
                  <c:v>19.438362628079318</c:v>
                </c:pt>
                <c:pt idx="877">
                  <c:v>19.438403747814164</c:v>
                </c:pt>
                <c:pt idx="878">
                  <c:v>19.438444460277093</c:v>
                </c:pt>
                <c:pt idx="879">
                  <c:v>19.43848476950194</c:v>
                </c:pt>
                <c:pt idx="880">
                  <c:v>19.438524679482583</c:v>
                </c:pt>
                <c:pt idx="881">
                  <c:v>19.438564194173345</c:v>
                </c:pt>
                <c:pt idx="882">
                  <c:v>19.438603317489385</c:v>
                </c:pt>
                <c:pt idx="883">
                  <c:v>19.438642053307085</c:v>
                </c:pt>
                <c:pt idx="884">
                  <c:v>19.438680405464428</c:v>
                </c:pt>
                <c:pt idx="885">
                  <c:v>19.43871837776139</c:v>
                </c:pt>
                <c:pt idx="886">
                  <c:v>19.438755973960308</c:v>
                </c:pt>
                <c:pt idx="887">
                  <c:v>19.438793197786254</c:v>
                </c:pt>
                <c:pt idx="888">
                  <c:v>19.438830052927404</c:v>
                </c:pt>
                <c:pt idx="889">
                  <c:v>19.438866543035406</c:v>
                </c:pt>
                <c:pt idx="890">
                  <c:v>19.438902671725742</c:v>
                </c:pt>
                <c:pt idx="891">
                  <c:v>19.438938442578081</c:v>
                </c:pt>
                <c:pt idx="892">
                  <c:v>19.438973859136642</c:v>
                </c:pt>
                <c:pt idx="893">
                  <c:v>19.439008924910535</c:v>
                </c:pt>
                <c:pt idx="894">
                  <c:v>19.439043643374113</c:v>
                </c:pt>
                <c:pt idx="895">
                  <c:v>19.439078017967326</c:v>
                </c:pt>
                <c:pt idx="896">
                  <c:v>19.439112052096046</c:v>
                </c:pt>
                <c:pt idx="897">
                  <c:v>19.439145749132415</c:v>
                </c:pt>
                <c:pt idx="898">
                  <c:v>19.439179112415172</c:v>
                </c:pt>
                <c:pt idx="899">
                  <c:v>19.439212145249986</c:v>
                </c:pt>
                <c:pt idx="900">
                  <c:v>19.439244850909795</c:v>
                </c:pt>
                <c:pt idx="901">
                  <c:v>19.43927723263511</c:v>
                </c:pt>
                <c:pt idx="902">
                  <c:v>19.439309293634352</c:v>
                </c:pt>
                <c:pt idx="903">
                  <c:v>19.439341037084159</c:v>
                </c:pt>
                <c:pt idx="904">
                  <c:v>19.439372466129708</c:v>
                </c:pt>
                <c:pt idx="905">
                  <c:v>19.439403583885028</c:v>
                </c:pt>
                <c:pt idx="906">
                  <c:v>19.439434393433299</c:v>
                </c:pt>
                <c:pt idx="907">
                  <c:v>19.439464897827172</c:v>
                </c:pt>
                <c:pt idx="908">
                  <c:v>19.439495100089058</c:v>
                </c:pt>
                <c:pt idx="909">
                  <c:v>19.439525003211433</c:v>
                </c:pt>
                <c:pt idx="910">
                  <c:v>19.439554610157131</c:v>
                </c:pt>
                <c:pt idx="911">
                  <c:v>19.439583923859647</c:v>
                </c:pt>
                <c:pt idx="912">
                  <c:v>19.439612947223413</c:v>
                </c:pt>
                <c:pt idx="913">
                  <c:v>19.439641683124105</c:v>
                </c:pt>
                <c:pt idx="914">
                  <c:v>19.439670134408903</c:v>
                </c:pt>
                <c:pt idx="915">
                  <c:v>19.439698303896797</c:v>
                </c:pt>
                <c:pt idx="916">
                  <c:v>19.439726194378856</c:v>
                </c:pt>
                <c:pt idx="917">
                  <c:v>19.439753808618502</c:v>
                </c:pt>
                <c:pt idx="918">
                  <c:v>19.439781149351788</c:v>
                </c:pt>
                <c:pt idx="919">
                  <c:v>19.439808219287666</c:v>
                </c:pt>
                <c:pt idx="920">
                  <c:v>19.439835021108255</c:v>
                </c:pt>
                <c:pt idx="921">
                  <c:v>19.439861557469118</c:v>
                </c:pt>
                <c:pt idx="922">
                  <c:v>19.439887830999506</c:v>
                </c:pt>
                <c:pt idx="923">
                  <c:v>19.439913844302634</c:v>
                </c:pt>
                <c:pt idx="924">
                  <c:v>19.439939599955931</c:v>
                </c:pt>
                <c:pt idx="925">
                  <c:v>19.439965100511301</c:v>
                </c:pt>
                <c:pt idx="926">
                  <c:v>19.439990348495368</c:v>
                </c:pt>
                <c:pt idx="927">
                  <c:v>19.440015346409734</c:v>
                </c:pt>
                <c:pt idx="928">
                  <c:v>19.44004009673122</c:v>
                </c:pt>
                <c:pt idx="929">
                  <c:v>19.440064601912123</c:v>
                </c:pt>
                <c:pt idx="930">
                  <c:v>19.440088864380446</c:v>
                </c:pt>
                <c:pt idx="931">
                  <c:v>19.440112886540142</c:v>
                </c:pt>
                <c:pt idx="932">
                  <c:v>19.440136670771359</c:v>
                </c:pt>
                <c:pt idx="933">
                  <c:v>19.44016021943067</c:v>
                </c:pt>
                <c:pt idx="934">
                  <c:v>19.4401835348513</c:v>
                </c:pt>
                <c:pt idx="935">
                  <c:v>19.440206619343375</c:v>
                </c:pt>
                <c:pt idx="936">
                  <c:v>19.440229475194133</c:v>
                </c:pt>
                <c:pt idx="937">
                  <c:v>19.440252104668161</c:v>
                </c:pt>
                <c:pt idx="938">
                  <c:v>19.440274510007615</c:v>
                </c:pt>
                <c:pt idx="939">
                  <c:v>19.440296693432444</c:v>
                </c:pt>
                <c:pt idx="940">
                  <c:v>19.440318657140612</c:v>
                </c:pt>
                <c:pt idx="941">
                  <c:v>19.440340403308305</c:v>
                </c:pt>
                <c:pt idx="942">
                  <c:v>19.440361934090166</c:v>
                </c:pt>
                <c:pt idx="943">
                  <c:v>19.440383251619494</c:v>
                </c:pt>
                <c:pt idx="944">
                  <c:v>19.440404358008454</c:v>
                </c:pt>
                <c:pt idx="945">
                  <c:v>19.440425255348291</c:v>
                </c:pt>
                <c:pt idx="946">
                  <c:v>19.440445945709545</c:v>
                </c:pt>
                <c:pt idx="947">
                  <c:v>19.440466431142241</c:v>
                </c:pt>
                <c:pt idx="948">
                  <c:v>19.440486713676101</c:v>
                </c:pt>
                <c:pt idx="949">
                  <c:v>19.440506795320747</c:v>
                </c:pt>
                <c:pt idx="950">
                  <c:v>19.44052667806589</c:v>
                </c:pt>
                <c:pt idx="951">
                  <c:v>19.440546363881541</c:v>
                </c:pt>
                <c:pt idx="952">
                  <c:v>19.440565854718191</c:v>
                </c:pt>
                <c:pt idx="953">
                  <c:v>19.440585152507023</c:v>
                </c:pt>
                <c:pt idx="954">
                  <c:v>19.440604259160086</c:v>
                </c:pt>
                <c:pt idx="955">
                  <c:v>19.440623176570487</c:v>
                </c:pt>
                <c:pt idx="956">
                  <c:v>19.440641906612591</c:v>
                </c:pt>
                <c:pt idx="957">
                  <c:v>19.440660451142197</c:v>
                </c:pt>
                <c:pt idx="958">
                  <c:v>19.440678811996715</c:v>
                </c:pt>
                <c:pt idx="959">
                  <c:v>19.440696990995367</c:v>
                </c:pt>
                <c:pt idx="960">
                  <c:v>19.440714989939348</c:v>
                </c:pt>
                <c:pt idx="961">
                  <c:v>19.440732810612023</c:v>
                </c:pt>
                <c:pt idx="962">
                  <c:v>19.440750454779078</c:v>
                </c:pt>
                <c:pt idx="963">
                  <c:v>19.440767924188727</c:v>
                </c:pt>
                <c:pt idx="964">
                  <c:v>19.440785220571858</c:v>
                </c:pt>
                <c:pt idx="965">
                  <c:v>19.440802345642219</c:v>
                </c:pt>
                <c:pt idx="966">
                  <c:v>19.440819301096589</c:v>
                </c:pt>
                <c:pt idx="967">
                  <c:v>19.44083608861493</c:v>
                </c:pt>
                <c:pt idx="968">
                  <c:v>19.440852709860572</c:v>
                </c:pt>
                <c:pt idx="969">
                  <c:v>19.440869166480375</c:v>
                </c:pt>
                <c:pt idx="970">
                  <c:v>19.440885460104877</c:v>
                </c:pt>
                <c:pt idx="971">
                  <c:v>19.440901592348474</c:v>
                </c:pt>
                <c:pt idx="972">
                  <c:v>19.44091756480957</c:v>
                </c:pt>
                <c:pt idx="973">
                  <c:v>19.440933379070739</c:v>
                </c:pt>
                <c:pt idx="974">
                  <c:v>19.440949036698871</c:v>
                </c:pt>
                <c:pt idx="975">
                  <c:v>19.440964539245353</c:v>
                </c:pt>
                <c:pt idx="976">
                  <c:v>19.44097988824619</c:v>
                </c:pt>
                <c:pt idx="977">
                  <c:v>19.440995085222188</c:v>
                </c:pt>
                <c:pt idx="978">
                  <c:v>19.441010131679079</c:v>
                </c:pt>
                <c:pt idx="979">
                  <c:v>19.441025029107685</c:v>
                </c:pt>
                <c:pt idx="980">
                  <c:v>19.441039778984067</c:v>
                </c:pt>
                <c:pt idx="981">
                  <c:v>19.441054382769661</c:v>
                </c:pt>
                <c:pt idx="982">
                  <c:v>19.441068841911424</c:v>
                </c:pt>
                <c:pt idx="983">
                  <c:v>19.441083157841994</c:v>
                </c:pt>
                <c:pt idx="984">
                  <c:v>19.441097331979808</c:v>
                </c:pt>
                <c:pt idx="985">
                  <c:v>19.44111136572926</c:v>
                </c:pt>
                <c:pt idx="986">
                  <c:v>19.441125260480831</c:v>
                </c:pt>
                <c:pt idx="987">
                  <c:v>19.441139017611231</c:v>
                </c:pt>
                <c:pt idx="988">
                  <c:v>19.441152638483533</c:v>
                </c:pt>
                <c:pt idx="989">
                  <c:v>19.441166124447317</c:v>
                </c:pt>
                <c:pt idx="990">
                  <c:v>19.441179476838784</c:v>
                </c:pt>
                <c:pt idx="991">
                  <c:v>19.441192696980909</c:v>
                </c:pt>
                <c:pt idx="992">
                  <c:v>19.441205786183563</c:v>
                </c:pt>
                <c:pt idx="993">
                  <c:v>19.44121874574364</c:v>
                </c:pt>
                <c:pt idx="994">
                  <c:v>19.441231576945192</c:v>
                </c:pt>
                <c:pt idx="995">
                  <c:v>19.441244281059546</c:v>
                </c:pt>
                <c:pt idx="996">
                  <c:v>19.441256859345447</c:v>
                </c:pt>
                <c:pt idx="997">
                  <c:v>19.441269313049165</c:v>
                </c:pt>
                <c:pt idx="998">
                  <c:v>19.441281643404633</c:v>
                </c:pt>
              </c:numCache>
            </c:numRef>
          </c:xVal>
          <c:yVal>
            <c:numRef>
              <c:f>data!$C$2:$C$1000</c:f>
              <c:numCache>
                <c:formatCode>General</c:formatCode>
                <c:ptCount val="999"/>
                <c:pt idx="0">
                  <c:v>0</c:v>
                </c:pt>
                <c:pt idx="1">
                  <c:v>0.15187319447513048</c:v>
                </c:pt>
                <c:pt idx="2">
                  <c:v>0.29857546362676213</c:v>
                </c:pt>
                <c:pt idx="3">
                  <c:v>0.44036907227132793</c:v>
                </c:pt>
                <c:pt idx="4">
                  <c:v>0.57749471996127655</c:v>
                </c:pt>
                <c:pt idx="5">
                  <c:v>0.71017384905413439</c:v>
                </c:pt>
                <c:pt idx="6">
                  <c:v>0.83861065029870197</c:v>
                </c:pt>
                <c:pt idx="7">
                  <c:v>0.96299381249016058</c:v>
                </c:pt>
                <c:pt idx="8">
                  <c:v>1.0834980545688753</c:v>
                </c:pt>
                <c:pt idx="9">
                  <c:v>1.2002854719666798</c:v>
                </c:pt>
                <c:pt idx="10">
                  <c:v>1.3135067236922153</c:v>
                </c:pt>
                <c:pt idx="11">
                  <c:v>1.4233020823278639</c:v>
                </c:pt>
                <c:pt idx="12">
                  <c:v>1.5298023655803703</c:v>
                </c:pt>
                <c:pt idx="13">
                  <c:v>1.6331297651266368</c:v>
                </c:pt>
                <c:pt idx="14">
                  <c:v>1.7333985861014705</c:v>
                </c:pt>
                <c:pt idx="15">
                  <c:v>1.8307159085879028</c:v>
                </c:pt>
                <c:pt idx="16">
                  <c:v>1.925182180816128</c:v>
                </c:pt>
                <c:pt idx="17">
                  <c:v>2.0168917523930072</c:v>
                </c:pt>
                <c:pt idx="18">
                  <c:v>2.1059333547215879</c:v>
                </c:pt>
                <c:pt idx="19">
                  <c:v>2.1923905347899981</c:v>
                </c:pt>
                <c:pt idx="20">
                  <c:v>2.2763420476797345</c:v>
                </c:pt>
                <c:pt idx="21">
                  <c:v>2.3578622124391462</c:v>
                </c:pt>
                <c:pt idx="22">
                  <c:v>2.4370212353679115</c:v>
                </c:pt>
                <c:pt idx="23">
                  <c:v>2.5138855042454695</c:v>
                </c:pt>
                <c:pt idx="24">
                  <c:v>2.5885178565966771</c:v>
                </c:pt>
                <c:pt idx="25">
                  <c:v>2.660977824709847</c:v>
                </c:pt>
                <c:pt idx="26">
                  <c:v>2.7313218597962536</c:v>
                </c:pt>
                <c:pt idx="27">
                  <c:v>2.7996035373982275</c:v>
                </c:pt>
                <c:pt idx="28">
                  <c:v>2.8658737459084609</c:v>
                </c:pt>
                <c:pt idx="29">
                  <c:v>2.9301808598506516</c:v>
                </c:pt>
                <c:pt idx="30">
                  <c:v>2.9925708993864042</c:v>
                </c:pt>
                <c:pt idx="31">
                  <c:v>3.0530876773515661</c:v>
                </c:pt>
                <c:pt idx="32">
                  <c:v>3.111772934983557</c:v>
                </c:pt>
                <c:pt idx="33">
                  <c:v>3.1686664673770042</c:v>
                </c:pt>
                <c:pt idx="34">
                  <c:v>3.223806239595731</c:v>
                </c:pt>
                <c:pt idx="35">
                  <c:v>3.2772284942728858</c:v>
                </c:pt>
                <c:pt idx="36">
                  <c:v>3.3289678514460044</c:v>
                </c:pt>
                <c:pt idx="37">
                  <c:v>3.3790574012986063</c:v>
                </c:pt>
                <c:pt idx="38">
                  <c:v>3.427528790413287</c:v>
                </c:pt>
                <c:pt idx="39">
                  <c:v>3.4744123020821052</c:v>
                </c:pt>
                <c:pt idx="40">
                  <c:v>3.519736931167424</c:v>
                </c:pt>
                <c:pt idx="41">
                  <c:v>3.5635304539594737</c:v>
                </c:pt>
                <c:pt idx="42">
                  <c:v>3.605819493435042</c:v>
                </c:pt>
                <c:pt idx="43">
                  <c:v>3.646629580284277</c:v>
                </c:pt>
                <c:pt idx="44">
                  <c:v>3.6859852100390791</c:v>
                </c:pt>
                <c:pt idx="45">
                  <c:v>3.7239098966065085</c:v>
                </c:pt>
                <c:pt idx="46">
                  <c:v>3.7604262224836336</c:v>
                </c:pt>
                <c:pt idx="47">
                  <c:v>3.7955558859059733</c:v>
                </c:pt>
                <c:pt idx="48">
                  <c:v>3.8293197451598018</c:v>
                </c:pt>
                <c:pt idx="49">
                  <c:v>3.8617378602688581</c:v>
                </c:pt>
                <c:pt idx="50">
                  <c:v>3.892829532248169</c:v>
                </c:pt>
                <c:pt idx="51">
                  <c:v>3.9226133401015644</c:v>
                </c:pt>
                <c:pt idx="52">
                  <c:v>3.9511071757248573</c:v>
                </c:pt>
                <c:pt idx="53">
                  <c:v>3.9783282768634023</c:v>
                </c:pt>
                <c:pt idx="54">
                  <c:v>4.0042932582607103</c:v>
                </c:pt>
                <c:pt idx="55">
                  <c:v>4.0290181411238448</c:v>
                </c:pt>
                <c:pt idx="56">
                  <c:v>4.0525183810213576</c:v>
                </c:pt>
                <c:pt idx="57">
                  <c:v>4.074808894320423</c:v>
                </c:pt>
                <c:pt idx="58">
                  <c:v>4.0959040832615461</c:v>
                </c:pt>
                <c:pt idx="59">
                  <c:v>4.1158178597615978</c:v>
                </c:pt>
                <c:pt idx="60">
                  <c:v>4.1345636680290276</c:v>
                </c:pt>
                <c:pt idx="61">
                  <c:v>4.1521545060686984</c:v>
                </c:pt>
                <c:pt idx="62">
                  <c:v>4.1686029461479839</c:v>
                </c:pt>
                <c:pt idx="63">
                  <c:v>4.1839211542903652</c:v>
                </c:pt>
                <c:pt idx="64">
                  <c:v>4.198120908857871</c:v>
                </c:pt>
                <c:pt idx="65">
                  <c:v>4.2112136182791211</c:v>
                </c:pt>
                <c:pt idx="66">
                  <c:v>4.2232103379755683</c:v>
                </c:pt>
                <c:pt idx="67">
                  <c:v>4.234121786534665</c:v>
                </c:pt>
                <c:pt idx="68">
                  <c:v>4.2439583611750873</c:v>
                </c:pt>
                <c:pt idx="69">
                  <c:v>4.2527301525458672</c:v>
                </c:pt>
                <c:pt idx="70">
                  <c:v>4.260446958898215</c:v>
                </c:pt>
                <c:pt idx="71">
                  <c:v>4.2671182996659685</c:v>
                </c:pt>
                <c:pt idx="72">
                  <c:v>4.2727534284879791</c:v>
                </c:pt>
                <c:pt idx="73">
                  <c:v>4.2773613457033068</c:v>
                </c:pt>
                <c:pt idx="74">
                  <c:v>4.2809508103478171</c:v>
                </c:pt>
                <c:pt idx="75">
                  <c:v>4.2835303516786611</c:v>
                </c:pt>
                <c:pt idx="76">
                  <c:v>4.2851082802511575</c:v>
                </c:pt>
                <c:pt idx="77">
                  <c:v>4.2856926985707746</c:v>
                </c:pt>
                <c:pt idx="78">
                  <c:v>4.285291511341196</c:v>
                </c:pt>
                <c:pt idx="79">
                  <c:v>4.2839124353278688</c:v>
                </c:pt>
                <c:pt idx="80">
                  <c:v>4.2815630088549783</c:v>
                </c:pt>
                <c:pt idx="81">
                  <c:v>4.2782506009523917</c:v>
                </c:pt>
                <c:pt idx="82">
                  <c:v>4.2739824201678625</c:v>
                </c:pt>
                <c:pt idx="83">
                  <c:v>4.2687655230585824</c:v>
                </c:pt>
                <c:pt idx="84">
                  <c:v>4.262606822375071</c:v>
                </c:pt>
                <c:pt idx="85">
                  <c:v>4.2555130949493831</c:v>
                </c:pt>
                <c:pt idx="86">
                  <c:v>4.2474909892986457</c:v>
                </c:pt>
                <c:pt idx="87">
                  <c:v>4.2385470329540809</c:v>
                </c:pt>
                <c:pt idx="88">
                  <c:v>4.2286876395248534</c:v>
                </c:pt>
                <c:pt idx="89">
                  <c:v>4.2179191155053459</c:v>
                </c:pt>
                <c:pt idx="90">
                  <c:v>4.2062476668337796</c:v>
                </c:pt>
                <c:pt idx="91">
                  <c:v>4.1936794052094823</c:v>
                </c:pt>
                <c:pt idx="92">
                  <c:v>4.1802203541755292</c:v>
                </c:pt>
                <c:pt idx="93">
                  <c:v>4.1658764549729828</c:v>
                </c:pt>
                <c:pt idx="94">
                  <c:v>4.1506535721724829</c:v>
                </c:pt>
                <c:pt idx="95">
                  <c:v>4.1345574990885261</c:v>
                </c:pt>
                <c:pt idx="96">
                  <c:v>4.117593962981414</c:v>
                </c:pt>
                <c:pt idx="97">
                  <c:v>4.0997686300514982</c:v>
                </c:pt>
                <c:pt idx="98">
                  <c:v>4.081087110230099</c:v>
                </c:pt>
                <c:pt idx="99">
                  <c:v>4.0615549617711917</c:v>
                </c:pt>
                <c:pt idx="100">
                  <c:v>4.0411776956477672</c:v>
                </c:pt>
                <c:pt idx="101">
                  <c:v>4.0199607797565777</c:v>
                </c:pt>
                <c:pt idx="102">
                  <c:v>3.9979096429348426</c:v>
                </c:pt>
                <c:pt idx="103">
                  <c:v>3.9750296787923558</c:v>
                </c:pt>
                <c:pt idx="104">
                  <c:v>3.9513262493623609</c:v>
                </c:pt>
                <c:pt idx="105">
                  <c:v>3.926804688574467</c:v>
                </c:pt>
                <c:pt idx="106">
                  <c:v>3.9014703055528535</c:v>
                </c:pt>
                <c:pt idx="107">
                  <c:v>3.875328387742965</c:v>
                </c:pt>
                <c:pt idx="108">
                  <c:v>3.8483842038698937</c:v>
                </c:pt>
                <c:pt idx="109">
                  <c:v>3.8206430067316486</c:v>
                </c:pt>
                <c:pt idx="110">
                  <c:v>3.792110035830528</c:v>
                </c:pt>
                <c:pt idx="111">
                  <c:v>3.7627905198458302</c:v>
                </c:pt>
                <c:pt idx="112">
                  <c:v>3.7326896789511843</c:v>
                </c:pt>
                <c:pt idx="113">
                  <c:v>3.7018127269798136</c:v>
                </c:pt>
                <c:pt idx="114">
                  <c:v>3.6701648734411028</c:v>
                </c:pt>
                <c:pt idx="115">
                  <c:v>3.6377513253918821</c:v>
                </c:pt>
                <c:pt idx="116">
                  <c:v>3.6045772891658969</c:v>
                </c:pt>
                <c:pt idx="117">
                  <c:v>3.5706479719649931</c:v>
                </c:pt>
                <c:pt idx="118">
                  <c:v>3.5359685833155887</c:v>
                </c:pt>
                <c:pt idx="119">
                  <c:v>3.5005443363940674</c:v>
                </c:pt>
                <c:pt idx="120">
                  <c:v>3.4643804492247696</c:v>
                </c:pt>
                <c:pt idx="121">
                  <c:v>3.4274821457543072</c:v>
                </c:pt>
                <c:pt idx="122">
                  <c:v>3.3898546568059711</c:v>
                </c:pt>
                <c:pt idx="123">
                  <c:v>3.3515032209180293</c:v>
                </c:pt>
                <c:pt idx="124">
                  <c:v>3.3124330850697548</c:v>
                </c:pt>
                <c:pt idx="125">
                  <c:v>3.2726495052990416</c:v>
                </c:pt>
                <c:pt idx="126">
                  <c:v>3.232157747215485</c:v>
                </c:pt>
                <c:pt idx="127">
                  <c:v>3.1909630864128187</c:v>
                </c:pt>
                <c:pt idx="128">
                  <c:v>3.1490708087846064</c:v>
                </c:pt>
                <c:pt idx="129">
                  <c:v>3.1064862107470792</c:v>
                </c:pt>
                <c:pt idx="130">
                  <c:v>3.063214599373008</c:v>
                </c:pt>
                <c:pt idx="131">
                  <c:v>3.0192612924404845</c:v>
                </c:pt>
                <c:pt idx="132">
                  <c:v>2.9746316184004598</c:v>
                </c:pt>
                <c:pt idx="133">
                  <c:v>2.929330916266867</c:v>
                </c:pt>
                <c:pt idx="134">
                  <c:v>2.883364535433115</c:v>
                </c:pt>
                <c:pt idx="135">
                  <c:v>2.8367378354187034</c:v>
                </c:pt>
                <c:pt idx="136">
                  <c:v>2.7894561855496667</c:v>
                </c:pt>
                <c:pt idx="137">
                  <c:v>2.7415249645764965</c:v>
                </c:pt>
                <c:pt idx="138">
                  <c:v>2.6929495602331444</c:v>
                </c:pt>
                <c:pt idx="139">
                  <c:v>2.6437353687406362</c:v>
                </c:pt>
                <c:pt idx="140">
                  <c:v>2.593887794258777</c:v>
                </c:pt>
                <c:pt idx="141">
                  <c:v>2.5434122482893469</c:v>
                </c:pt>
                <c:pt idx="142">
                  <c:v>2.4923141490341161</c:v>
                </c:pt>
                <c:pt idx="143">
                  <c:v>2.4405989207109386</c:v>
                </c:pt>
                <c:pt idx="144">
                  <c:v>2.3882719928310983</c:v>
                </c:pt>
                <c:pt idx="145">
                  <c:v>2.3353387994410015</c:v>
                </c:pt>
                <c:pt idx="146">
                  <c:v>2.281804778331233</c:v>
                </c:pt>
                <c:pt idx="147">
                  <c:v>2.2276753702158945</c:v>
                </c:pt>
                <c:pt idx="148">
                  <c:v>2.1729560178850686</c:v>
                </c:pt>
                <c:pt idx="149">
                  <c:v>2.1176521653331624</c:v>
                </c:pt>
                <c:pt idx="150">
                  <c:v>2.0617692568657842</c:v>
                </c:pt>
                <c:pt idx="151">
                  <c:v>2.005312736187737</c:v>
                </c:pt>
                <c:pt idx="152">
                  <c:v>1.9482880454746003</c:v>
                </c:pt>
                <c:pt idx="153">
                  <c:v>1.8907006244302964</c:v>
                </c:pt>
                <c:pt idx="154">
                  <c:v>1.8325559093329431</c:v>
                </c:pt>
                <c:pt idx="155">
                  <c:v>1.7738593320712002</c:v>
                </c:pt>
                <c:pt idx="156">
                  <c:v>1.7146163191732344</c:v>
                </c:pt>
                <c:pt idx="157">
                  <c:v>1.6548322908303321</c:v>
                </c:pt>
                <c:pt idx="158">
                  <c:v>1.5945126599171033</c:v>
                </c:pt>
                <c:pt idx="159">
                  <c:v>1.5336628310101361</c:v>
                </c:pt>
                <c:pt idx="160">
                  <c:v>1.4722881994068679</c:v>
                </c:pt>
                <c:pt idx="161">
                  <c:v>1.4103941501463622</c:v>
                </c:pt>
                <c:pt idx="162">
                  <c:v>1.3479860570335878</c:v>
                </c:pt>
                <c:pt idx="163">
                  <c:v>1.2850692816687252</c:v>
                </c:pt>
                <c:pt idx="164">
                  <c:v>1.2216491724829339</c:v>
                </c:pt>
                <c:pt idx="165">
                  <c:v>1.1577310637819429</c:v>
                </c:pt>
                <c:pt idx="166">
                  <c:v>1.0933202747987452</c:v>
                </c:pt>
                <c:pt idx="167">
                  <c:v>1.0284221087566054</c:v>
                </c:pt>
                <c:pt idx="168">
                  <c:v>0.96304185194350989</c:v>
                </c:pt>
                <c:pt idx="169">
                  <c:v>0.89718477279912301</c:v>
                </c:pt>
                <c:pt idx="170">
                  <c:v>0.83085612101524087</c:v>
                </c:pt>
                <c:pt idx="171">
                  <c:v>0.76406112665066384</c:v>
                </c:pt>
                <c:pt idx="172">
                  <c:v>0.69680499926134676</c:v>
                </c:pt>
                <c:pt idx="173">
                  <c:v>0.62909292704661923</c:v>
                </c:pt>
                <c:pt idx="174">
                  <c:v>0.56093007601220624</c:v>
                </c:pt>
                <c:pt idx="175">
                  <c:v>0.49232158915072116</c:v>
                </c:pt>
                <c:pt idx="176">
                  <c:v>0.42327258564024295</c:v>
                </c:pt>
                <c:pt idx="177">
                  <c:v>0.35378816006153452</c:v>
                </c:pt>
                <c:pt idx="178">
                  <c:v>0.28387338163440495</c:v>
                </c:pt>
                <c:pt idx="179">
                  <c:v>0.21353329347366523</c:v>
                </c:pt>
                <c:pt idx="180">
                  <c:v>0.14277291186507843</c:v>
                </c:pt>
                <c:pt idx="181">
                  <c:v>7.1597225561655667E-2</c:v>
                </c:pt>
                <c:pt idx="182">
                  <c:v>1.1195100603546602E-5</c:v>
                </c:pt>
                <c:pt idx="183">
                  <c:v>-7.1980247858815863E-2</c:v>
                </c:pt>
                <c:pt idx="184">
                  <c:v>-0.14437220117629393</c:v>
                </c:pt>
                <c:pt idx="185">
                  <c:v>-0.21715979285017561</c:v>
                </c:pt>
                <c:pt idx="186">
                  <c:v>-0.29033818161571201</c:v>
                </c:pt>
                <c:pt idx="187">
                  <c:v>-0.36390255752176348</c:v>
                </c:pt>
                <c:pt idx="188">
                  <c:v>-0.43784814248588744</c:v>
                </c:pt>
                <c:pt idx="189">
                  <c:v>-0.51217019082777804</c:v>
                </c:pt>
                <c:pt idx="190">
                  <c:v>-0.58686398978105736</c:v>
                </c:pt>
                <c:pt idx="191">
                  <c:v>-0.66192485998344786</c:v>
                </c:pt>
                <c:pt idx="192">
                  <c:v>-0.73734815594538505</c:v>
                </c:pt>
                <c:pt idx="193">
                  <c:v>-0.81312926649715633</c:v>
                </c:pt>
                <c:pt idx="194">
                  <c:v>-0.88926361521467823</c:v>
                </c:pt>
                <c:pt idx="195">
                  <c:v>-0.96574666082404637</c:v>
                </c:pt>
                <c:pt idx="196">
                  <c:v>-1.0425738975850196</c:v>
                </c:pt>
                <c:pt idx="197">
                  <c:v>-1.1197408556536168</c:v>
                </c:pt>
                <c:pt idx="198">
                  <c:v>-1.1972431014240266</c:v>
                </c:pt>
                <c:pt idx="199">
                  <c:v>-1.2750762378500509</c:v>
                </c:pt>
                <c:pt idx="200">
                  <c:v>-1.3532359047463174</c:v>
                </c:pt>
                <c:pt idx="201">
                  <c:v>-1.4317177790695141</c:v>
                </c:pt>
                <c:pt idx="202">
                  <c:v>-1.5105175751799156</c:v>
                </c:pt>
                <c:pt idx="203">
                  <c:v>-1.5896310450834799</c:v>
                </c:pt>
                <c:pt idx="204">
                  <c:v>-1.6690539786548149</c:v>
                </c:pt>
                <c:pt idx="205">
                  <c:v>-1.7487822038413177</c:v>
                </c:pt>
                <c:pt idx="206">
                  <c:v>-1.8288115868488053</c:v>
                </c:pt>
                <c:pt idx="207">
                  <c:v>-1.909138032308964</c:v>
                </c:pt>
                <c:pt idx="208">
                  <c:v>-1.9897574834289535</c:v>
                </c:pt>
                <c:pt idx="209">
                  <c:v>-2.0706659221235095</c:v>
                </c:pt>
                <c:pt idx="210">
                  <c:v>-2.1518593691298946</c:v>
                </c:pt>
                <c:pt idx="211">
                  <c:v>-2.2333338841060555</c:v>
                </c:pt>
                <c:pt idx="212">
                  <c:v>-2.3150855657123488</c:v>
                </c:pt>
                <c:pt idx="213">
                  <c:v>-2.3971105516772022</c:v>
                </c:pt>
                <c:pt idx="214">
                  <c:v>-2.4794050188470829</c:v>
                </c:pt>
                <c:pt idx="215">
                  <c:v>-2.5619651832211421</c:v>
                </c:pt>
                <c:pt idx="216">
                  <c:v>-2.6447872999709219</c:v>
                </c:pt>
                <c:pt idx="217">
                  <c:v>-2.727867663445493</c:v>
                </c:pt>
                <c:pt idx="218">
                  <c:v>-2.8112026071624063</c:v>
                </c:pt>
                <c:pt idx="219">
                  <c:v>-2.8947885037848433</c:v>
                </c:pt>
                <c:pt idx="220">
                  <c:v>-2.9786217650853368</c:v>
                </c:pt>
                <c:pt idx="221">
                  <c:v>-3.0626988418964509</c:v>
                </c:pt>
                <c:pt idx="222">
                  <c:v>-3.1470162240487904</c:v>
                </c:pt>
                <c:pt idx="223">
                  <c:v>-3.2315704402967276</c:v>
                </c:pt>
                <c:pt idx="224">
                  <c:v>-3.3163580582322134</c:v>
                </c:pt>
                <c:pt idx="225">
                  <c:v>-3.4013756841870508</c:v>
                </c:pt>
                <c:pt idx="226">
                  <c:v>-3.4866199631240042</c:v>
                </c:pt>
                <c:pt idx="227">
                  <c:v>-3.5720875785171073</c:v>
                </c:pt>
                <c:pt idx="228">
                  <c:v>-3.657775252221541</c:v>
                </c:pt>
                <c:pt idx="229">
                  <c:v>-3.7436797443334382</c:v>
                </c:pt>
                <c:pt idx="230">
                  <c:v>-3.8297978530399779</c:v>
                </c:pt>
                <c:pt idx="231">
                  <c:v>-3.9161264144601158</c:v>
                </c:pt>
                <c:pt idx="232">
                  <c:v>-4.0026623024763088</c:v>
                </c:pt>
                <c:pt idx="233">
                  <c:v>-4.0894024285575732</c:v>
                </c:pt>
                <c:pt idx="234">
                  <c:v>-4.1763437415742191</c:v>
                </c:pt>
                <c:pt idx="235">
                  <c:v>-4.2634832276045911</c:v>
                </c:pt>
                <c:pt idx="236">
                  <c:v>-4.3508179097341557</c:v>
                </c:pt>
                <c:pt idx="237">
                  <c:v>-4.4383448478472474</c:v>
                </c:pt>
                <c:pt idx="238">
                  <c:v>-4.5260611384118041</c:v>
                </c:pt>
                <c:pt idx="239">
                  <c:v>-4.6139639142573996</c:v>
                </c:pt>
                <c:pt idx="240">
                  <c:v>-4.7020503443468797</c:v>
                </c:pt>
                <c:pt idx="241">
                  <c:v>-4.7903176335419086</c:v>
                </c:pt>
                <c:pt idx="242">
                  <c:v>-4.8787630223627225</c:v>
                </c:pt>
                <c:pt idx="243">
                  <c:v>-4.9673837867423734</c:v>
                </c:pt>
                <c:pt idx="244">
                  <c:v>-5.0561772377757599</c:v>
                </c:pt>
                <c:pt idx="245">
                  <c:v>-5.1451407214637088</c:v>
                </c:pt>
                <c:pt idx="246">
                  <c:v>-5.2342716184523921</c:v>
                </c:pt>
                <c:pt idx="247">
                  <c:v>-5.3235673437683433</c:v>
                </c:pt>
                <c:pt idx="248">
                  <c:v>-5.4130253465493254</c:v>
                </c:pt>
                <c:pt idx="249">
                  <c:v>-5.5026431097713138</c:v>
                </c:pt>
                <c:pt idx="250">
                  <c:v>-5.5924181499718397</c:v>
                </c:pt>
                <c:pt idx="251">
                  <c:v>-5.6823480169699314</c:v>
                </c:pt>
                <c:pt idx="252">
                  <c:v>-5.7724302935828939</c:v>
                </c:pt>
                <c:pt idx="253">
                  <c:v>-5.862662595340157</c:v>
                </c:pt>
                <c:pt idx="254">
                  <c:v>-5.9530425701944134</c:v>
                </c:pt>
                <c:pt idx="255">
                  <c:v>-6.0435678982302612</c:v>
                </c:pt>
                <c:pt idx="256">
                  <c:v>-6.1342362913705664</c:v>
                </c:pt>
                <c:pt idx="257">
                  <c:v>-6.2250454930807546</c:v>
                </c:pt>
                <c:pt idx="258">
                  <c:v>-6.3159932780712262</c:v>
                </c:pt>
                <c:pt idx="259">
                  <c:v>-6.4070774519980862</c:v>
                </c:pt>
                <c:pt idx="260">
                  <c:v>-6.498295851162383</c:v>
                </c:pt>
                <c:pt idx="261">
                  <c:v>-6.5896463422080434</c:v>
                </c:pt>
                <c:pt idx="262">
                  <c:v>-6.6811268218186628</c:v>
                </c:pt>
                <c:pt idx="263">
                  <c:v>-6.7727352164133441</c:v>
                </c:pt>
                <c:pt idx="264">
                  <c:v>-6.8644694818417307</c:v>
                </c:pt>
                <c:pt idx="265">
                  <c:v>-6.9563276030784138</c:v>
                </c:pt>
                <c:pt idx="266">
                  <c:v>-7.048307593916852</c:v>
                </c:pt>
                <c:pt idx="267">
                  <c:v>-7.1404074966629647</c:v>
                </c:pt>
                <c:pt idx="268">
                  <c:v>-7.2326253818285346</c:v>
                </c:pt>
                <c:pt idx="269">
                  <c:v>-7.3249593478245734</c:v>
                </c:pt>
                <c:pt idx="270">
                  <c:v>-7.417407520654768</c:v>
                </c:pt>
                <c:pt idx="271">
                  <c:v>-7.5099680536091507</c:v>
                </c:pt>
                <c:pt idx="272">
                  <c:v>-7.6026391269581151</c:v>
                </c:pt>
                <c:pt idx="273">
                  <c:v>-7.6954189476468891</c:v>
                </c:pt>
                <c:pt idx="274">
                  <c:v>-7.7883057489905978</c:v>
                </c:pt>
                <c:pt idx="275">
                  <c:v>-7.8812977903700148</c:v>
                </c:pt>
                <c:pt idx="276">
                  <c:v>-7.9743933569281111</c:v>
                </c:pt>
                <c:pt idx="277">
                  <c:v>-8.0675907592675102</c:v>
                </c:pt>
                <c:pt idx="278">
                  <c:v>-8.1608883331489377</c:v>
                </c:pt>
                <c:pt idx="279">
                  <c:v>-8.2542844391907693</c:v>
                </c:pt>
                <c:pt idx="280">
                  <c:v>-8.347777462569768</c:v>
                </c:pt>
                <c:pt idx="281">
                  <c:v>-8.4413658127230846</c:v>
                </c:pt>
                <c:pt idx="282">
                  <c:v>-8.5350479230516161</c:v>
                </c:pt>
                <c:pt idx="283">
                  <c:v>-8.6288222506248005</c:v>
                </c:pt>
                <c:pt idx="284">
                  <c:v>-8.7226872758869085</c:v>
                </c:pt>
                <c:pt idx="285">
                  <c:v>-8.8166415023649343</c:v>
                </c:pt>
                <c:pt idx="286">
                  <c:v>-8.9106834563781145</c:v>
                </c:pt>
                <c:pt idx="287">
                  <c:v>-9.0048116867491661</c:v>
                </c:pt>
                <c:pt idx="288">
                  <c:v>-9.0990247645173046</c:v>
                </c:pt>
                <c:pt idx="289">
                  <c:v>-9.193321282653093</c:v>
                </c:pt>
                <c:pt idx="290">
                  <c:v>-9.2876998557751698</c:v>
                </c:pt>
                <c:pt idx="291">
                  <c:v>-9.3821591198689216</c:v>
                </c:pt>
                <c:pt idx="292">
                  <c:v>-9.4766977320071515</c:v>
                </c:pt>
                <c:pt idx="293">
                  <c:v>-9.5713143700727663</c:v>
                </c:pt>
                <c:pt idx="294">
                  <c:v>-9.6660077324835658</c:v>
                </c:pt>
                <c:pt idx="295">
                  <c:v>-9.7607765379191278</c:v>
                </c:pt>
                <c:pt idx="296">
                  <c:v>-9.8556195250498675</c:v>
                </c:pt>
                <c:pt idx="297">
                  <c:v>-9.9505354522682818</c:v>
                </c:pt>
                <c:pt idx="298">
                  <c:v>-10.045523097422429</c:v>
                </c:pt>
                <c:pt idx="299">
                  <c:v>-10.140581257551656</c:v>
                </c:pt>
                <c:pt idx="300">
                  <c:v>-10.235708748624623</c:v>
                </c:pt>
                <c:pt idx="301">
                  <c:v>-10.330904405279629</c:v>
                </c:pt>
                <c:pt idx="302">
                  <c:v>-10.426167080567291</c:v>
                </c:pt>
                <c:pt idx="303">
                  <c:v>-10.521495645695564</c:v>
                </c:pt>
                <c:pt idx="304">
                  <c:v>-10.616888989777159</c:v>
                </c:pt>
                <c:pt idx="305">
                  <c:v>-10.712346019579343</c:v>
                </c:pt>
                <c:pt idx="306">
                  <c:v>-10.807865659276164</c:v>
                </c:pt>
                <c:pt idx="307">
                  <c:v>-10.903446850203101</c:v>
                </c:pt>
                <c:pt idx="308">
                  <c:v>-10.999088550614156</c:v>
                </c:pt>
                <c:pt idx="309">
                  <c:v>-11.094789735441395</c:v>
                </c:pt>
                <c:pt idx="310">
                  <c:v>-11.190549396056966</c:v>
                </c:pt>
                <c:pt idx="311">
                  <c:v>-11.286366540037564</c:v>
                </c:pt>
                <c:pt idx="312">
                  <c:v>-11.382240190931391</c:v>
                </c:pt>
                <c:pt idx="313">
                  <c:v>-11.478169388027593</c:v>
                </c:pt>
                <c:pt idx="314">
                  <c:v>-11.57415318612818</c:v>
                </c:pt>
                <c:pt idx="315">
                  <c:v>-11.670190655322434</c:v>
                </c:pt>
                <c:pt idx="316">
                  <c:v>-11.766280880763809</c:v>
                </c:pt>
                <c:pt idx="317">
                  <c:v>-11.862422962449312</c:v>
                </c:pt>
                <c:pt idx="318">
                  <c:v>-11.958616015001384</c:v>
                </c:pt>
                <c:pt idx="319">
                  <c:v>-12.054859167452252</c:v>
                </c:pt>
                <c:pt idx="320">
                  <c:v>-12.151151563030766</c:v>
                </c:pt>
                <c:pt idx="321">
                  <c:v>-12.247492358951712</c:v>
                </c:pt>
                <c:pt idx="322">
                  <c:v>-12.343880726207605</c:v>
                </c:pt>
                <c:pt idx="323">
                  <c:v>-12.440315849362925</c:v>
                </c:pt>
                <c:pt idx="324">
                  <c:v>-12.536796926350831</c:v>
                </c:pt>
                <c:pt idx="325">
                  <c:v>-12.633323168272311</c:v>
                </c:pt>
                <c:pt idx="326">
                  <c:v>-12.729893799197766</c:v>
                </c:pt>
                <c:pt idx="327">
                  <c:v>-12.826508055971042</c:v>
                </c:pt>
                <c:pt idx="328">
                  <c:v>-12.923165188015851</c:v>
                </c:pt>
                <c:pt idx="329">
                  <c:v>-13.01986445714463</c:v>
                </c:pt>
                <c:pt idx="330">
                  <c:v>-13.116605137369769</c:v>
                </c:pt>
                <c:pt idx="331">
                  <c:v>-13.21338651471723</c:v>
                </c:pt>
                <c:pt idx="332">
                  <c:v>-13.310207887042544</c:v>
                </c:pt>
                <c:pt idx="333">
                  <c:v>-13.407068563849135</c:v>
                </c:pt>
                <c:pt idx="334">
                  <c:v>-13.503967866109013</c:v>
                </c:pt>
                <c:pt idx="335">
                  <c:v>-13.600905126085777</c:v>
                </c:pt>
                <c:pt idx="336">
                  <c:v>-13.697879687159924</c:v>
                </c:pt>
                <c:pt idx="337">
                  <c:v>-13.794890903656457</c:v>
                </c:pt>
                <c:pt idx="338">
                  <c:v>-13.891938140674766</c:v>
                </c:pt>
                <c:pt idx="339">
                  <c:v>-13.989020773920771</c:v>
                </c:pt>
                <c:pt idx="340">
                  <c:v>-14.086138189541312</c:v>
                </c:pt>
                <c:pt idx="341">
                  <c:v>-14.183289783960753</c:v>
                </c:pt>
                <c:pt idx="342">
                  <c:v>-14.28047496371979</c:v>
                </c:pt>
                <c:pt idx="343">
                  <c:v>-14.377693145316471</c:v>
                </c:pt>
                <c:pt idx="344">
                  <c:v>-14.474943755049361</c:v>
                </c:pt>
                <c:pt idx="345">
                  <c:v>-14.572226228862874</c:v>
                </c:pt>
                <c:pt idx="346">
                  <c:v>-14.669540012194723</c:v>
                </c:pt>
                <c:pt idx="347">
                  <c:v>-14.766884559825503</c:v>
                </c:pt>
                <c:pt idx="348">
                  <c:v>-14.864259335730345</c:v>
                </c:pt>
                <c:pt idx="349">
                  <c:v>-14.96166381293267</c:v>
                </c:pt>
                <c:pt idx="350">
                  <c:v>-15.059097473359969</c:v>
                </c:pt>
                <c:pt idx="351">
                  <c:v>-15.15655980770164</c:v>
                </c:pt>
                <c:pt idx="352">
                  <c:v>-15.254050315268831</c:v>
                </c:pt>
                <c:pt idx="353">
                  <c:v>-15.351568503856274</c:v>
                </c:pt>
                <c:pt idx="354">
                  <c:v>-15.449113889606098</c:v>
                </c:pt>
                <c:pt idx="355">
                  <c:v>-15.546685996873597</c:v>
                </c:pt>
                <c:pt idx="356">
                  <c:v>-15.644284358094923</c:v>
                </c:pt>
                <c:pt idx="357">
                  <c:v>-15.741908513656702</c:v>
                </c:pt>
                <c:pt idx="358">
                  <c:v>-15.839558011767537</c:v>
                </c:pt>
                <c:pt idx="359">
                  <c:v>-15.937232408331376</c:v>
                </c:pt>
                <c:pt idx="360">
                  <c:v>-16.034931266822749</c:v>
                </c:pt>
                <c:pt idx="361">
                  <c:v>-16.132654158163817</c:v>
                </c:pt>
                <c:pt idx="362">
                  <c:v>-16.230400660603234</c:v>
                </c:pt>
                <c:pt idx="363">
                  <c:v>-16.328170359596818</c:v>
                </c:pt>
                <c:pt idx="364">
                  <c:v>-16.425962847689959</c:v>
                </c:pt>
                <c:pt idx="365">
                  <c:v>-16.5237777244018</c:v>
                </c:pt>
                <c:pt idx="366">
                  <c:v>-16.621614596111126</c:v>
                </c:pt>
                <c:pt idx="367">
                  <c:v>-16.719473075943991</c:v>
                </c:pt>
                <c:pt idx="368">
                  <c:v>-16.81735278366299</c:v>
                </c:pt>
                <c:pt idx="369">
                  <c:v>-16.915253345558231</c:v>
                </c:pt>
                <c:pt idx="370">
                  <c:v>-17.013174394339938</c:v>
                </c:pt>
                <c:pt idx="371">
                  <c:v>-17.111115569032684</c:v>
                </c:pt>
                <c:pt idx="372">
                  <c:v>-17.209076514871228</c:v>
                </c:pt>
                <c:pt idx="373">
                  <c:v>-17.307056883197937</c:v>
                </c:pt>
                <c:pt idx="374">
                  <c:v>-17.405056331361781</c:v>
                </c:pt>
                <c:pt idx="375">
                  <c:v>-17.503074522618856</c:v>
                </c:pt>
                <c:pt idx="376">
                  <c:v>-17.601111126034468</c:v>
                </c:pt>
                <c:pt idx="377">
                  <c:v>-17.699165816386682</c:v>
                </c:pt>
                <c:pt idx="378">
                  <c:v>-17.797238274071386</c:v>
                </c:pt>
                <c:pt idx="379">
                  <c:v>-17.895328185008815</c:v>
                </c:pt>
                <c:pt idx="380">
                  <c:v>-17.993435240551527</c:v>
                </c:pt>
                <c:pt idx="381">
                  <c:v>-18.091559137393798</c:v>
                </c:pt>
                <c:pt idx="382">
                  <c:v>-18.18969957748245</c:v>
                </c:pt>
                <c:pt idx="383">
                  <c:v>-18.287856267929037</c:v>
                </c:pt>
                <c:pt idx="384">
                  <c:v>-18.38602892092344</c:v>
                </c:pt>
                <c:pt idx="385">
                  <c:v>-18.484217253648797</c:v>
                </c:pt>
                <c:pt idx="386">
                  <c:v>-18.582420988197764</c:v>
                </c:pt>
                <c:pt idx="387">
                  <c:v>-18.680639851490124</c:v>
                </c:pt>
                <c:pt idx="388">
                  <c:v>-18.778873575191657</c:v>
                </c:pt>
                <c:pt idx="389">
                  <c:v>-18.877121895634314</c:v>
                </c:pt>
                <c:pt idx="390">
                  <c:v>-18.975384553737655</c:v>
                </c:pt>
                <c:pt idx="391">
                  <c:v>-19.07366129493154</c:v>
                </c:pt>
                <c:pt idx="392">
                  <c:v>-19.171951869080026</c:v>
                </c:pt>
                <c:pt idx="393">
                  <c:v>-19.270256030406504</c:v>
                </c:pt>
                <c:pt idx="394">
                  <c:v>-19.368573537420009</c:v>
                </c:pt>
                <c:pt idx="395">
                  <c:v>-19.466904152842719</c:v>
                </c:pt>
                <c:pt idx="396">
                  <c:v>-19.565247643538626</c:v>
                </c:pt>
                <c:pt idx="397">
                  <c:v>-19.663603780443321</c:v>
                </c:pt>
                <c:pt idx="398">
                  <c:v>-19.761972338494942</c:v>
                </c:pt>
                <c:pt idx="399">
                  <c:v>-19.860353096566215</c:v>
                </c:pt>
                <c:pt idx="400">
                  <c:v>-19.958745837397583</c:v>
                </c:pt>
                <c:pt idx="401">
                  <c:v>-20.057150347531451</c:v>
                </c:pt>
                <c:pt idx="402">
                  <c:v>-20.155566417247453</c:v>
                </c:pt>
                <c:pt idx="403">
                  <c:v>-20.253993840498786</c:v>
                </c:pt>
                <c:pt idx="404">
                  <c:v>-20.352432414849595</c:v>
                </c:pt>
                <c:pt idx="405">
                  <c:v>-20.450881941413343</c:v>
                </c:pt>
                <c:pt idx="406">
                  <c:v>-20.549342224792202</c:v>
                </c:pt>
                <c:pt idx="407">
                  <c:v>-20.647813073017449</c:v>
                </c:pt>
                <c:pt idx="408">
                  <c:v>-20.746294297490802</c:v>
                </c:pt>
                <c:pt idx="409">
                  <c:v>-20.844785712926729</c:v>
                </c:pt>
                <c:pt idx="410">
                  <c:v>-20.943287137295712</c:v>
                </c:pt>
                <c:pt idx="411">
                  <c:v>-21.041798391768442</c:v>
                </c:pt>
                <c:pt idx="412">
                  <c:v>-21.140319300660902</c:v>
                </c:pt>
                <c:pt idx="413">
                  <c:v>-21.238849691380398</c:v>
                </c:pt>
                <c:pt idx="414">
                  <c:v>-21.33738939437243</c:v>
                </c:pt>
                <c:pt idx="415">
                  <c:v>-21.435938243068478</c:v>
                </c:pt>
                <c:pt idx="416">
                  <c:v>-21.534496073834639</c:v>
                </c:pt>
                <c:pt idx="417">
                  <c:v>-21.633062725921096</c:v>
                </c:pt>
                <c:pt idx="418">
                  <c:v>-21.731638041412452</c:v>
                </c:pt>
                <c:pt idx="419">
                  <c:v>-21.830221865178867</c:v>
                </c:pt>
                <c:pt idx="420">
                  <c:v>-21.928814044828002</c:v>
                </c:pt>
                <c:pt idx="421">
                  <c:v>-22.027414430657785</c:v>
                </c:pt>
                <c:pt idx="422">
                  <c:v>-22.126022875609937</c:v>
                </c:pt>
                <c:pt idx="423">
                  <c:v>-22.224639235224288</c:v>
                </c:pt>
                <c:pt idx="424">
                  <c:v>-22.323263367593853</c:v>
                </c:pt>
                <c:pt idx="425">
                  <c:v>-22.421895133320646</c:v>
                </c:pt>
                <c:pt idx="426">
                  <c:v>-22.520534395472239</c:v>
                </c:pt>
                <c:pt idx="427">
                  <c:v>-22.619181019539063</c:v>
                </c:pt>
                <c:pt idx="428">
                  <c:v>-22.717834873392395</c:v>
                </c:pt>
                <c:pt idx="429">
                  <c:v>-22.816495827243067</c:v>
                </c:pt>
                <c:pt idx="430">
                  <c:v>-22.915163753600869</c:v>
                </c:pt>
                <c:pt idx="431">
                  <c:v>-23.013838527234626</c:v>
                </c:pt>
                <c:pt idx="432">
                  <c:v>-23.112520025132945</c:v>
                </c:pt>
                <c:pt idx="433">
                  <c:v>-23.211208126465642</c:v>
                </c:pt>
                <c:pt idx="434">
                  <c:v>-23.309902712545789</c:v>
                </c:pt>
                <c:pt idx="435">
                  <c:v>-23.408603666792416</c:v>
                </c:pt>
                <c:pt idx="436">
                  <c:v>-23.50731087469385</c:v>
                </c:pt>
                <c:pt idx="437">
                  <c:v>-23.606024223771659</c:v>
                </c:pt>
                <c:pt idx="438">
                  <c:v>-23.704743603545218</c:v>
                </c:pt>
                <c:pt idx="439">
                  <c:v>-23.80346890549686</c:v>
                </c:pt>
                <c:pt idx="440">
                  <c:v>-23.902200023037629</c:v>
                </c:pt>
                <c:pt idx="441">
                  <c:v>-24.000936851473618</c:v>
                </c:pt>
                <c:pt idx="442">
                  <c:v>-24.099679287972855</c:v>
                </c:pt>
                <c:pt idx="443">
                  <c:v>-24.198427231532776</c:v>
                </c:pt>
                <c:pt idx="444">
                  <c:v>-24.297180582948251</c:v>
                </c:pt>
                <c:pt idx="445">
                  <c:v>-24.395939244780124</c:v>
                </c:pt>
                <c:pt idx="446">
                  <c:v>-24.494703121324317</c:v>
                </c:pt>
                <c:pt idx="447">
                  <c:v>-24.59347211858146</c:v>
                </c:pt>
                <c:pt idx="448">
                  <c:v>-24.692246144227024</c:v>
                </c:pt>
                <c:pt idx="449">
                  <c:v>-24.791025107581966</c:v>
                </c:pt>
                <c:pt idx="450">
                  <c:v>-24.889808919583896</c:v>
                </c:pt>
                <c:pt idx="451">
                  <c:v>-24.9885974927587</c:v>
                </c:pt>
                <c:pt idx="452">
                  <c:v>-25.087390741192685</c:v>
                </c:pt>
                <c:pt idx="453">
                  <c:v>-25.186188580505178</c:v>
                </c:pt>
                <c:pt idx="454">
                  <c:v>-25.284990927821603</c:v>
                </c:pt>
                <c:pt idx="455">
                  <c:v>-25.383797701747014</c:v>
                </c:pt>
                <c:pt idx="456">
                  <c:v>-25.482608822340094</c:v>
                </c:pt>
                <c:pt idx="457">
                  <c:v>-25.58142421108758</c:v>
                </c:pt>
                <c:pt idx="458">
                  <c:v>-25.680243790879153</c:v>
                </c:pt>
                <c:pt idx="459">
                  <c:v>-25.779067485982729</c:v>
                </c:pt>
                <c:pt idx="460">
                  <c:v>-25.877895222020207</c:v>
                </c:pt>
                <c:pt idx="461">
                  <c:v>-25.976726925943609</c:v>
                </c:pt>
                <c:pt idx="462">
                  <c:v>-26.075562526011652</c:v>
                </c:pt>
                <c:pt idx="463">
                  <c:v>-26.174401951766701</c:v>
                </c:pt>
                <c:pt idx="464">
                  <c:v>-26.273245134012136</c:v>
                </c:pt>
                <c:pt idx="465">
                  <c:v>-26.372092004790112</c:v>
                </c:pt>
                <c:pt idx="466">
                  <c:v>-26.470942497359676</c:v>
                </c:pt>
                <c:pt idx="467">
                  <c:v>-26.569796546175308</c:v>
                </c:pt>
                <c:pt idx="468">
                  <c:v>-26.668654086865786</c:v>
                </c:pt>
                <c:pt idx="469">
                  <c:v>-26.767515056213444</c:v>
                </c:pt>
                <c:pt idx="470">
                  <c:v>-26.866379392133794</c:v>
                </c:pt>
                <c:pt idx="471">
                  <c:v>-26.965247033655466</c:v>
                </c:pt>
                <c:pt idx="472">
                  <c:v>-27.064117920900532</c:v>
                </c:pt>
                <c:pt idx="473">
                  <c:v>-27.16299199506517</c:v>
                </c:pt>
                <c:pt idx="474">
                  <c:v>-27.261869198400628</c:v>
                </c:pt>
                <c:pt idx="475">
                  <c:v>-27.360749474194559</c:v>
                </c:pt>
                <c:pt idx="476">
                  <c:v>-27.459632766752655</c:v>
                </c:pt>
                <c:pt idx="477">
                  <c:v>-27.558519021380611</c:v>
                </c:pt>
                <c:pt idx="478">
                  <c:v>-27.6574081843664</c:v>
                </c:pt>
                <c:pt idx="479">
                  <c:v>-27.756300202962855</c:v>
                </c:pt>
                <c:pt idx="480">
                  <c:v>-27.855195025370556</c:v>
                </c:pt>
                <c:pt idx="481">
                  <c:v>-27.954092600721015</c:v>
                </c:pt>
                <c:pt idx="482">
                  <c:v>-28.052992879060149</c:v>
                </c:pt>
                <c:pt idx="483">
                  <c:v>-28.151895811332054</c:v>
                </c:pt>
                <c:pt idx="484">
                  <c:v>-28.250801349363041</c:v>
                </c:pt>
                <c:pt idx="485">
                  <c:v>-28.349709445845978</c:v>
                </c:pt>
                <c:pt idx="486">
                  <c:v>-28.448620054324874</c:v>
                </c:pt>
                <c:pt idx="487">
                  <c:v>-28.547533129179762</c:v>
                </c:pt>
                <c:pt idx="488">
                  <c:v>-28.646448625611825</c:v>
                </c:pt>
                <c:pt idx="489">
                  <c:v>-28.745366499628787</c:v>
                </c:pt>
                <c:pt idx="490">
                  <c:v>-28.844286708030573</c:v>
                </c:pt>
                <c:pt idx="491">
                  <c:v>-28.943209208395199</c:v>
                </c:pt>
                <c:pt idx="492">
                  <c:v>-29.04213395906492</c:v>
                </c:pt>
                <c:pt idx="493">
                  <c:v>-29.141060919132624</c:v>
                </c:pt>
                <c:pt idx="494">
                  <c:v>-29.239990048428464</c:v>
                </c:pt>
                <c:pt idx="495">
                  <c:v>-29.338921307506705</c:v>
                </c:pt>
                <c:pt idx="496">
                  <c:v>-29.437854657632833</c:v>
                </c:pt>
                <c:pt idx="497">
                  <c:v>-29.536790060770862</c:v>
                </c:pt>
                <c:pt idx="498">
                  <c:v>-29.635727479570885</c:v>
                </c:pt>
                <c:pt idx="499">
                  <c:v>-29.73466687735683</c:v>
                </c:pt>
                <c:pt idx="500">
                  <c:v>-29.833608218114438</c:v>
                </c:pt>
                <c:pt idx="501">
                  <c:v>-29.932551466479445</c:v>
                </c:pt>
                <c:pt idx="502">
                  <c:v>-30.031496587725986</c:v>
                </c:pt>
                <c:pt idx="503">
                  <c:v>-30.130443547755181</c:v>
                </c:pt>
                <c:pt idx="504">
                  <c:v>-30.229392313083949</c:v>
                </c:pt>
                <c:pt idx="505">
                  <c:v>-30.328342850833987</c:v>
                </c:pt>
                <c:pt idx="506">
                  <c:v>-30.427295128720981</c:v>
                </c:pt>
                <c:pt idx="507">
                  <c:v>-30.526249115043967</c:v>
                </c:pt>
                <c:pt idx="508">
                  <c:v>-30.625204778674913</c:v>
                </c:pt>
                <c:pt idx="509">
                  <c:v>-30.724162089048463</c:v>
                </c:pt>
                <c:pt idx="510">
                  <c:v>-30.82312101615187</c:v>
                </c:pt>
                <c:pt idx="511">
                  <c:v>-30.922081530515115</c:v>
                </c:pt>
                <c:pt idx="512">
                  <c:v>-31.021043603201178</c:v>
                </c:pt>
                <c:pt idx="513">
                  <c:v>-31.120007205796504</c:v>
                </c:pt>
                <c:pt idx="514">
                  <c:v>-31.218972310401629</c:v>
                </c:pt>
                <c:pt idx="515">
                  <c:v>-31.317938889621953</c:v>
                </c:pt>
                <c:pt idx="516">
                  <c:v>-31.416906916558716</c:v>
                </c:pt>
                <c:pt idx="517">
                  <c:v>-31.5158763648001</c:v>
                </c:pt>
                <c:pt idx="518">
                  <c:v>-31.614847208412506</c:v>
                </c:pt>
                <c:pt idx="519">
                  <c:v>-31.713819421931962</c:v>
                </c:pt>
                <c:pt idx="520">
                  <c:v>-31.81279298035572</c:v>
                </c:pt>
                <c:pt idx="521">
                  <c:v>-31.91176785913397</c:v>
                </c:pt>
                <c:pt idx="522">
                  <c:v>-32.010744034161711</c:v>
                </c:pt>
                <c:pt idx="523">
                  <c:v>-32.109721481770777</c:v>
                </c:pt>
                <c:pt idx="524">
                  <c:v>-32.20870017872199</c:v>
                </c:pt>
                <c:pt idx="525">
                  <c:v>-32.307680102197459</c:v>
                </c:pt>
                <c:pt idx="526">
                  <c:v>-32.406661229793002</c:v>
                </c:pt>
                <c:pt idx="527">
                  <c:v>-32.505643539510721</c:v>
                </c:pt>
                <c:pt idx="528">
                  <c:v>-32.604627009751702</c:v>
                </c:pt>
                <c:pt idx="529">
                  <c:v>-32.703611619308859</c:v>
                </c:pt>
                <c:pt idx="530">
                  <c:v>-32.802597347359857</c:v>
                </c:pt>
                <c:pt idx="531">
                  <c:v>-32.901584173460222</c:v>
                </c:pt>
                <c:pt idx="532">
                  <c:v>-33.000572077536546</c:v>
                </c:pt>
                <c:pt idx="533">
                  <c:v>-33.099561039879781</c:v>
                </c:pt>
                <c:pt idx="534">
                  <c:v>-33.198551041138714</c:v>
                </c:pt>
                <c:pt idx="535">
                  <c:v>-33.297542062313518</c:v>
                </c:pt>
                <c:pt idx="536">
                  <c:v>-33.396534084749433</c:v>
                </c:pt>
                <c:pt idx="537">
                  <c:v>-33.49552709013053</c:v>
                </c:pt>
                <c:pt idx="538">
                  <c:v>-33.594521060473646</c:v>
                </c:pt>
                <c:pt idx="539">
                  <c:v>-33.693515978122356</c:v>
                </c:pt>
                <c:pt idx="540">
                  <c:v>-33.792511825741109</c:v>
                </c:pt>
                <c:pt idx="541">
                  <c:v>-33.891508586309449</c:v>
                </c:pt>
                <c:pt idx="542">
                  <c:v>-33.990506243116307</c:v>
                </c:pt>
                <c:pt idx="543">
                  <c:v>-34.089504779754449</c:v>
                </c:pt>
                <c:pt idx="544">
                  <c:v>-34.188504180115004</c:v>
                </c:pt>
                <c:pt idx="545">
                  <c:v>-34.287504428382057</c:v>
                </c:pt>
                <c:pt idx="546">
                  <c:v>-34.386505509027394</c:v>
                </c:pt>
                <c:pt idx="547">
                  <c:v>-34.48550740680529</c:v>
                </c:pt>
                <c:pt idx="548">
                  <c:v>-34.584510106747416</c:v>
                </c:pt>
                <c:pt idx="549">
                  <c:v>-34.683513594157844</c:v>
                </c:pt>
                <c:pt idx="550">
                  <c:v>-34.782517854608123</c:v>
                </c:pt>
                <c:pt idx="551">
                  <c:v>-34.881522873932447</c:v>
                </c:pt>
                <c:pt idx="552">
                  <c:v>-34.980528638222907</c:v>
                </c:pt>
                <c:pt idx="553">
                  <c:v>-35.079535133824848</c:v>
                </c:pt>
                <c:pt idx="554">
                  <c:v>-35.178542347332289</c:v>
                </c:pt>
                <c:pt idx="555">
                  <c:v>-35.277550265583422</c:v>
                </c:pt>
                <c:pt idx="556">
                  <c:v>-35.376558875656215</c:v>
                </c:pt>
                <c:pt idx="557">
                  <c:v>-35.475568164864058</c:v>
                </c:pt>
                <c:pt idx="558">
                  <c:v>-35.574578120751525</c:v>
                </c:pt>
                <c:pt idx="559">
                  <c:v>-35.673588731090184</c:v>
                </c:pt>
                <c:pt idx="560">
                  <c:v>-35.772599983874485</c:v>
                </c:pt>
                <c:pt idx="561">
                  <c:v>-35.87161186731776</c:v>
                </c:pt>
                <c:pt idx="562">
                  <c:v>-35.970624369848217</c:v>
                </c:pt>
                <c:pt idx="563">
                  <c:v>-36.069637480105101</c:v>
                </c:pt>
                <c:pt idx="564">
                  <c:v>-36.168651186934824</c:v>
                </c:pt>
                <c:pt idx="565">
                  <c:v>-36.267665479387261</c:v>
                </c:pt>
                <c:pt idx="566">
                  <c:v>-36.366680346712037</c:v>
                </c:pt>
                <c:pt idx="567">
                  <c:v>-36.46569577835492</c:v>
                </c:pt>
                <c:pt idx="568">
                  <c:v>-36.564711763954278</c:v>
                </c:pt>
                <c:pt idx="569">
                  <c:v>-36.663728293337577</c:v>
                </c:pt>
                <c:pt idx="570">
                  <c:v>-36.762745356517947</c:v>
                </c:pt>
                <c:pt idx="571">
                  <c:v>-36.861762943690849</c:v>
                </c:pt>
                <c:pt idx="572">
                  <c:v>-36.960781045230739</c:v>
                </c:pt>
                <c:pt idx="573">
                  <c:v>-37.059799651687854</c:v>
                </c:pt>
                <c:pt idx="574">
                  <c:v>-37.158818753784985</c:v>
                </c:pt>
                <c:pt idx="575">
                  <c:v>-37.257838342414381</c:v>
                </c:pt>
                <c:pt idx="576">
                  <c:v>-37.356858408634672</c:v>
                </c:pt>
                <c:pt idx="577">
                  <c:v>-37.455878943667841</c:v>
                </c:pt>
                <c:pt idx="578">
                  <c:v>-37.554899938896277</c:v>
                </c:pt>
                <c:pt idx="579">
                  <c:v>-37.653921385859832</c:v>
                </c:pt>
                <c:pt idx="580">
                  <c:v>-37.752943276252992</c:v>
                </c:pt>
                <c:pt idx="581">
                  <c:v>-37.851965601922075</c:v>
                </c:pt>
                <c:pt idx="582">
                  <c:v>-37.950988354862446</c:v>
                </c:pt>
                <c:pt idx="583">
                  <c:v>-38.050011527215837</c:v>
                </c:pt>
                <c:pt idx="584">
                  <c:v>-38.149035111267686</c:v>
                </c:pt>
                <c:pt idx="585">
                  <c:v>-38.248059099444504</c:v>
                </c:pt>
                <c:pt idx="586">
                  <c:v>-38.347083484311355</c:v>
                </c:pt>
                <c:pt idx="587">
                  <c:v>-38.446108258569296</c:v>
                </c:pt>
                <c:pt idx="588">
                  <c:v>-38.545133415052931</c:v>
                </c:pt>
                <c:pt idx="589">
                  <c:v>-38.644158946727977</c:v>
                </c:pt>
                <c:pt idx="590">
                  <c:v>-38.74318484668887</c:v>
                </c:pt>
                <c:pt idx="591">
                  <c:v>-38.842211108156455</c:v>
                </c:pt>
                <c:pt idx="592">
                  <c:v>-38.941237724475656</c:v>
                </c:pt>
                <c:pt idx="593">
                  <c:v>-39.040264689113243</c:v>
                </c:pt>
                <c:pt idx="594">
                  <c:v>-39.139291995655597</c:v>
                </c:pt>
                <c:pt idx="595">
                  <c:v>-39.238319637806555</c:v>
                </c:pt>
                <c:pt idx="596">
                  <c:v>-39.337347609385247</c:v>
                </c:pt>
                <c:pt idx="597">
                  <c:v>-39.436375904324024</c:v>
                </c:pt>
                <c:pt idx="598">
                  <c:v>-39.535404516666382</c:v>
                </c:pt>
                <c:pt idx="599">
                  <c:v>-39.634433440564948</c:v>
                </c:pt>
                <c:pt idx="600">
                  <c:v>-39.733462670279494</c:v>
                </c:pt>
                <c:pt idx="601">
                  <c:v>-39.832492200174968</c:v>
                </c:pt>
                <c:pt idx="602">
                  <c:v>-39.931522024719605</c:v>
                </c:pt>
                <c:pt idx="603">
                  <c:v>-40.030552138483031</c:v>
                </c:pt>
                <c:pt idx="604">
                  <c:v>-40.129582536134421</c:v>
                </c:pt>
                <c:pt idx="605">
                  <c:v>-40.228613212440685</c:v>
                </c:pt>
                <c:pt idx="606">
                  <c:v>-40.327644162264676</c:v>
                </c:pt>
                <c:pt idx="607">
                  <c:v>-40.426675380563466</c:v>
                </c:pt>
                <c:pt idx="608">
                  <c:v>-40.525706862386613</c:v>
                </c:pt>
                <c:pt idx="609">
                  <c:v>-40.624738602874466</c:v>
                </c:pt>
                <c:pt idx="610">
                  <c:v>-40.723770597256539</c:v>
                </c:pt>
                <c:pt idx="611">
                  <c:v>-40.822802840849867</c:v>
                </c:pt>
                <c:pt idx="612">
                  <c:v>-40.921835329057394</c:v>
                </c:pt>
                <c:pt idx="613">
                  <c:v>-41.020868057366442</c:v>
                </c:pt>
                <c:pt idx="614">
                  <c:v>-41.119901021347147</c:v>
                </c:pt>
                <c:pt idx="615">
                  <c:v>-41.21893421665095</c:v>
                </c:pt>
                <c:pt idx="616">
                  <c:v>-41.317967639009133</c:v>
                </c:pt>
                <c:pt idx="617">
                  <c:v>-41.41700128423134</c:v>
                </c:pt>
                <c:pt idx="618">
                  <c:v>-41.516035148204161</c:v>
                </c:pt>
                <c:pt idx="619">
                  <c:v>-41.615069226889702</c:v>
                </c:pt>
                <c:pt idx="620">
                  <c:v>-41.714103516324244</c:v>
                </c:pt>
                <c:pt idx="621">
                  <c:v>-41.813138012616875</c:v>
                </c:pt>
                <c:pt idx="622">
                  <c:v>-41.912172711948145</c:v>
                </c:pt>
                <c:pt idx="623">
                  <c:v>-42.011207610568789</c:v>
                </c:pt>
                <c:pt idx="624">
                  <c:v>-42.110242704798409</c:v>
                </c:pt>
                <c:pt idx="625">
                  <c:v>-42.209277991024244</c:v>
                </c:pt>
                <c:pt idx="626">
                  <c:v>-42.308313465699932</c:v>
                </c:pt>
                <c:pt idx="627">
                  <c:v>-42.40734912534429</c:v>
                </c:pt>
                <c:pt idx="628">
                  <c:v>-42.506384966540125</c:v>
                </c:pt>
                <c:pt idx="629">
                  <c:v>-42.605420985933051</c:v>
                </c:pt>
                <c:pt idx="630">
                  <c:v>-42.704457180230378</c:v>
                </c:pt>
                <c:pt idx="631">
                  <c:v>-42.803493546199945</c:v>
                </c:pt>
                <c:pt idx="632">
                  <c:v>-42.902530080669024</c:v>
                </c:pt>
                <c:pt idx="633">
                  <c:v>-43.001566780523255</c:v>
                </c:pt>
                <c:pt idx="634">
                  <c:v>-43.100603642705551</c:v>
                </c:pt>
                <c:pt idx="635">
                  <c:v>-43.199640664215053</c:v>
                </c:pt>
                <c:pt idx="636">
                  <c:v>-43.298677842106137</c:v>
                </c:pt>
                <c:pt idx="637">
                  <c:v>-43.397715173487349</c:v>
                </c:pt>
                <c:pt idx="638">
                  <c:v>-43.496752655520446</c:v>
                </c:pt>
                <c:pt idx="639">
                  <c:v>-43.595790285419426</c:v>
                </c:pt>
                <c:pt idx="640">
                  <c:v>-43.694828060449559</c:v>
                </c:pt>
                <c:pt idx="641">
                  <c:v>-43.793865977926465</c:v>
                </c:pt>
                <c:pt idx="642">
                  <c:v>-43.89290403521516</c:v>
                </c:pt>
                <c:pt idx="643">
                  <c:v>-43.991942229729183</c:v>
                </c:pt>
                <c:pt idx="644">
                  <c:v>-44.090980558929701</c:v>
                </c:pt>
                <c:pt idx="645">
                  <c:v>-44.190019020324613</c:v>
                </c:pt>
                <c:pt idx="646">
                  <c:v>-44.28905761146774</c:v>
                </c:pt>
                <c:pt idx="647">
                  <c:v>-44.388096329957939</c:v>
                </c:pt>
                <c:pt idx="648">
                  <c:v>-44.487135173438311</c:v>
                </c:pt>
                <c:pt idx="649">
                  <c:v>-44.586174139595357</c:v>
                </c:pt>
                <c:pt idx="650">
                  <c:v>-44.685213226158218</c:v>
                </c:pt>
                <c:pt idx="651">
                  <c:v>-44.784252430897872</c:v>
                </c:pt>
                <c:pt idx="652">
                  <c:v>-44.883291751626373</c:v>
                </c:pt>
                <c:pt idx="653">
                  <c:v>-44.982331186196092</c:v>
                </c:pt>
                <c:pt idx="654">
                  <c:v>-45.081370732498982</c:v>
                </c:pt>
                <c:pt idx="655">
                  <c:v>-45.180410388465873</c:v>
                </c:pt>
                <c:pt idx="656">
                  <c:v>-45.279450152065721</c:v>
                </c:pt>
                <c:pt idx="657">
                  <c:v>-45.378490021304941</c:v>
                </c:pt>
                <c:pt idx="658">
                  <c:v>-45.4775299942267</c:v>
                </c:pt>
                <c:pt idx="659">
                  <c:v>-45.576570068910243</c:v>
                </c:pt>
                <c:pt idx="660">
                  <c:v>-45.675610243470253</c:v>
                </c:pt>
                <c:pt idx="661">
                  <c:v>-45.77465051605617</c:v>
                </c:pt>
                <c:pt idx="662">
                  <c:v>-45.873690884851584</c:v>
                </c:pt>
                <c:pt idx="663">
                  <c:v>-45.972731348073587</c:v>
                </c:pt>
                <c:pt idx="664">
                  <c:v>-46.071771903972156</c:v>
                </c:pt>
                <c:pt idx="665">
                  <c:v>-46.170812550829567</c:v>
                </c:pt>
                <c:pt idx="666">
                  <c:v>-46.269853286959801</c:v>
                </c:pt>
                <c:pt idx="667">
                  <c:v>-46.368894110707942</c:v>
                </c:pt>
                <c:pt idx="668">
                  <c:v>-46.467935020449616</c:v>
                </c:pt>
                <c:pt idx="669">
                  <c:v>-46.566976014590445</c:v>
                </c:pt>
                <c:pt idx="670">
                  <c:v>-46.666017091565472</c:v>
                </c:pt>
                <c:pt idx="671">
                  <c:v>-46.765058249838631</c:v>
                </c:pt>
                <c:pt idx="672">
                  <c:v>-46.864099487902223</c:v>
                </c:pt>
                <c:pt idx="673">
                  <c:v>-46.963140804276392</c:v>
                </c:pt>
                <c:pt idx="674">
                  <c:v>-47.062182197508605</c:v>
                </c:pt>
                <c:pt idx="675">
                  <c:v>-47.161223666173157</c:v>
                </c:pt>
                <c:pt idx="676">
                  <c:v>-47.260265208870671</c:v>
                </c:pt>
                <c:pt idx="677">
                  <c:v>-47.359306824227623</c:v>
                </c:pt>
                <c:pt idx="678">
                  <c:v>-47.45834851089586</c:v>
                </c:pt>
                <c:pt idx="679">
                  <c:v>-47.557390267552151</c:v>
                </c:pt>
                <c:pt idx="680">
                  <c:v>-47.656432092897703</c:v>
                </c:pt>
                <c:pt idx="681">
                  <c:v>-47.755473985657716</c:v>
                </c:pt>
                <c:pt idx="682">
                  <c:v>-47.854515944580967</c:v>
                </c:pt>
                <c:pt idx="683">
                  <c:v>-47.953557968439341</c:v>
                </c:pt>
                <c:pt idx="684">
                  <c:v>-48.052600056027444</c:v>
                </c:pt>
                <c:pt idx="685">
                  <c:v>-48.151642206162137</c:v>
                </c:pt>
                <c:pt idx="686">
                  <c:v>-48.25068441768218</c:v>
                </c:pt>
                <c:pt idx="687">
                  <c:v>-48.349726689447792</c:v>
                </c:pt>
                <c:pt idx="688">
                  <c:v>-48.448769020340258</c:v>
                </c:pt>
                <c:pt idx="689">
                  <c:v>-48.54781140926157</c:v>
                </c:pt>
                <c:pt idx="690">
                  <c:v>-48.646853855134019</c:v>
                </c:pt>
                <c:pt idx="691">
                  <c:v>-48.74589635689982</c:v>
                </c:pt>
                <c:pt idx="692">
                  <c:v>-48.844938913520764</c:v>
                </c:pt>
                <c:pt idx="693">
                  <c:v>-48.943981523977847</c:v>
                </c:pt>
                <c:pt idx="694">
                  <c:v>-49.043024187270909</c:v>
                </c:pt>
                <c:pt idx="695">
                  <c:v>-49.142066902418307</c:v>
                </c:pt>
                <c:pt idx="696">
                  <c:v>-49.241109668456552</c:v>
                </c:pt>
                <c:pt idx="697">
                  <c:v>-49.34015248443999</c:v>
                </c:pt>
                <c:pt idx="698">
                  <c:v>-49.439195349440467</c:v>
                </c:pt>
                <c:pt idx="699">
                  <c:v>-49.538238262547011</c:v>
                </c:pt>
                <c:pt idx="700">
                  <c:v>-49.637281222865504</c:v>
                </c:pt>
                <c:pt idx="701">
                  <c:v>-49.736324229518388</c:v>
                </c:pt>
                <c:pt idx="702">
                  <c:v>-49.835367281644345</c:v>
                </c:pt>
                <c:pt idx="703">
                  <c:v>-49.934410378398013</c:v>
                </c:pt>
                <c:pt idx="704">
                  <c:v>-50.033453518949678</c:v>
                </c:pt>
                <c:pt idx="705">
                  <c:v>-50.132496702484993</c:v>
                </c:pt>
                <c:pt idx="706">
                  <c:v>-50.231539928204683</c:v>
                </c:pt>
                <c:pt idx="707">
                  <c:v>-50.330583195324287</c:v>
                </c:pt>
                <c:pt idx="708">
                  <c:v>-50.429626503073884</c:v>
                </c:pt>
                <c:pt idx="709">
                  <c:v>-50.528669850697788</c:v>
                </c:pt>
                <c:pt idx="710">
                  <c:v>-50.627713237454337</c:v>
                </c:pt>
                <c:pt idx="711">
                  <c:v>-50.726756662615593</c:v>
                </c:pt>
                <c:pt idx="712">
                  <c:v>-50.825800125467126</c:v>
                </c:pt>
                <c:pt idx="713">
                  <c:v>-50.92484362530773</c:v>
                </c:pt>
                <c:pt idx="714">
                  <c:v>-51.023887161449188</c:v>
                </c:pt>
                <c:pt idx="715">
                  <c:v>-51.122930733216059</c:v>
                </c:pt>
                <c:pt idx="716">
                  <c:v>-51.221974339945412</c:v>
                </c:pt>
                <c:pt idx="717">
                  <c:v>-51.321017980986596</c:v>
                </c:pt>
                <c:pt idx="718">
                  <c:v>-51.420061655701041</c:v>
                </c:pt>
                <c:pt idx="719">
                  <c:v>-51.519105363461989</c:v>
                </c:pt>
                <c:pt idx="720">
                  <c:v>-51.618149103654332</c:v>
                </c:pt>
                <c:pt idx="721">
                  <c:v>-51.71719287567435</c:v>
                </c:pt>
                <c:pt idx="722">
                  <c:v>-51.816236678929521</c:v>
                </c:pt>
                <c:pt idx="723">
                  <c:v>-51.915280512838315</c:v>
                </c:pt>
                <c:pt idx="724">
                  <c:v>-52.01432437682999</c:v>
                </c:pt>
                <c:pt idx="725">
                  <c:v>-52.113368270344388</c:v>
                </c:pt>
                <c:pt idx="726">
                  <c:v>-52.212412192831735</c:v>
                </c:pt>
                <c:pt idx="727">
                  <c:v>-52.311456143752473</c:v>
                </c:pt>
                <c:pt idx="728">
                  <c:v>-52.410500122577048</c:v>
                </c:pt>
                <c:pt idx="729">
                  <c:v>-52.50954412878572</c:v>
                </c:pt>
                <c:pt idx="730">
                  <c:v>-52.608588161868411</c:v>
                </c:pt>
                <c:pt idx="731">
                  <c:v>-52.707632221324495</c:v>
                </c:pt>
                <c:pt idx="732">
                  <c:v>-52.806676306662645</c:v>
                </c:pt>
                <c:pt idx="733">
                  <c:v>-52.905720417400659</c:v>
                </c:pt>
                <c:pt idx="734">
                  <c:v>-53.004764553065264</c:v>
                </c:pt>
                <c:pt idx="735">
                  <c:v>-53.103808713192002</c:v>
                </c:pt>
                <c:pt idx="736">
                  <c:v>-53.202852897325016</c:v>
                </c:pt>
                <c:pt idx="737">
                  <c:v>-53.301897105016927</c:v>
                </c:pt>
                <c:pt idx="738">
                  <c:v>-53.400941335828648</c:v>
                </c:pt>
                <c:pt idx="739">
                  <c:v>-53.499985589329263</c:v>
                </c:pt>
                <c:pt idx="740">
                  <c:v>-53.599029865095844</c:v>
                </c:pt>
                <c:pt idx="741">
                  <c:v>-53.698074162713333</c:v>
                </c:pt>
                <c:pt idx="742">
                  <c:v>-53.797118481774362</c:v>
                </c:pt>
                <c:pt idx="743">
                  <c:v>-53.896162821879145</c:v>
                </c:pt>
                <c:pt idx="744">
                  <c:v>-53.995207182635319</c:v>
                </c:pt>
                <c:pt idx="745">
                  <c:v>-54.094251563657814</c:v>
                </c:pt>
                <c:pt idx="746">
                  <c:v>-54.193295964568698</c:v>
                </c:pt>
                <c:pt idx="747">
                  <c:v>-54.292340384997075</c:v>
                </c:pt>
                <c:pt idx="748">
                  <c:v>-54.39138482457895</c:v>
                </c:pt>
                <c:pt idx="749">
                  <c:v>-54.490429282957074</c:v>
                </c:pt>
                <c:pt idx="750">
                  <c:v>-54.589473759780851</c:v>
                </c:pt>
                <c:pt idx="751">
                  <c:v>-54.688518254706196</c:v>
                </c:pt>
                <c:pt idx="752">
                  <c:v>-54.787562767395421</c:v>
                </c:pt>
                <c:pt idx="753">
                  <c:v>-54.886607297517116</c:v>
                </c:pt>
                <c:pt idx="754">
                  <c:v>-54.985651844746023</c:v>
                </c:pt>
                <c:pt idx="755">
                  <c:v>-55.084696408762944</c:v>
                </c:pt>
                <c:pt idx="756">
                  <c:v>-55.183740989254616</c:v>
                </c:pt>
                <c:pt idx="757">
                  <c:v>-55.282785585913594</c:v>
                </c:pt>
                <c:pt idx="758">
                  <c:v>-55.381830198438159</c:v>
                </c:pt>
                <c:pt idx="759">
                  <c:v>-55.480874826532187</c:v>
                </c:pt>
                <c:pt idx="760">
                  <c:v>-55.579919469905086</c:v>
                </c:pt>
                <c:pt idx="761">
                  <c:v>-55.678964128271645</c:v>
                </c:pt>
                <c:pt idx="762">
                  <c:v>-55.778008801351973</c:v>
                </c:pt>
                <c:pt idx="763">
                  <c:v>-55.877053488871383</c:v>
                </c:pt>
                <c:pt idx="764">
                  <c:v>-55.976098190560293</c:v>
                </c:pt>
                <c:pt idx="765">
                  <c:v>-56.075142906154149</c:v>
                </c:pt>
                <c:pt idx="766">
                  <c:v>-56.174187635393316</c:v>
                </c:pt>
                <c:pt idx="767">
                  <c:v>-56.273232378022989</c:v>
                </c:pt>
                <c:pt idx="768">
                  <c:v>-56.372277133793091</c:v>
                </c:pt>
                <c:pt idx="769">
                  <c:v>-56.471321902458214</c:v>
                </c:pt>
                <c:pt idx="770">
                  <c:v>-56.570366683777522</c:v>
                </c:pt>
                <c:pt idx="771">
                  <c:v>-56.669411477514657</c:v>
                </c:pt>
                <c:pt idx="772">
                  <c:v>-56.768456283437651</c:v>
                </c:pt>
                <c:pt idx="773">
                  <c:v>-56.867501101318865</c:v>
                </c:pt>
                <c:pt idx="774">
                  <c:v>-56.966545930934899</c:v>
                </c:pt>
                <c:pt idx="775">
                  <c:v>-57.065590772066507</c:v>
                </c:pt>
                <c:pt idx="776">
                  <c:v>-57.16463562449853</c:v>
                </c:pt>
                <c:pt idx="777">
                  <c:v>-57.263680488019816</c:v>
                </c:pt>
                <c:pt idx="778">
                  <c:v>-57.362725362423141</c:v>
                </c:pt>
                <c:pt idx="779">
                  <c:v>-57.461770247505143</c:v>
                </c:pt>
                <c:pt idx="780">
                  <c:v>-57.560815143066257</c:v>
                </c:pt>
                <c:pt idx="781">
                  <c:v>-57.659860048910616</c:v>
                </c:pt>
                <c:pt idx="782">
                  <c:v>-57.758904964846018</c:v>
                </c:pt>
                <c:pt idx="783">
                  <c:v>-57.857949890683827</c:v>
                </c:pt>
                <c:pt idx="784">
                  <c:v>-57.956994826238947</c:v>
                </c:pt>
                <c:pt idx="785">
                  <c:v>-58.056039771329701</c:v>
                </c:pt>
                <c:pt idx="786">
                  <c:v>-58.155084725777812</c:v>
                </c:pt>
                <c:pt idx="787">
                  <c:v>-58.25412968940833</c:v>
                </c:pt>
                <c:pt idx="788">
                  <c:v>-58.353174662049561</c:v>
                </c:pt>
                <c:pt idx="789">
                  <c:v>-58.452219643533006</c:v>
                </c:pt>
                <c:pt idx="790">
                  <c:v>-58.551264633693314</c:v>
                </c:pt>
                <c:pt idx="791">
                  <c:v>-58.650309632368206</c:v>
                </c:pt>
                <c:pt idx="792">
                  <c:v>-58.74935463939844</c:v>
                </c:pt>
                <c:pt idx="793">
                  <c:v>-58.848399654627741</c:v>
                </c:pt>
                <c:pt idx="794">
                  <c:v>-58.94744467790273</c:v>
                </c:pt>
                <c:pt idx="795">
                  <c:v>-59.046489709072915</c:v>
                </c:pt>
                <c:pt idx="796">
                  <c:v>-59.145534747990602</c:v>
                </c:pt>
                <c:pt idx="797">
                  <c:v>-59.244579794510834</c:v>
                </c:pt>
                <c:pt idx="798">
                  <c:v>-59.34362484849138</c:v>
                </c:pt>
                <c:pt idx="799">
                  <c:v>-59.442669909792649</c:v>
                </c:pt>
                <c:pt idx="800">
                  <c:v>-59.541714978277653</c:v>
                </c:pt>
                <c:pt idx="801">
                  <c:v>-59.640760053811967</c:v>
                </c:pt>
                <c:pt idx="802">
                  <c:v>-59.739805136263669</c:v>
                </c:pt>
                <c:pt idx="803">
                  <c:v>-59.838850225503293</c:v>
                </c:pt>
                <c:pt idx="804">
                  <c:v>-59.937895321403801</c:v>
                </c:pt>
                <c:pt idx="805">
                  <c:v>-60.036940423840512</c:v>
                </c:pt>
                <c:pt idx="806">
                  <c:v>-60.13598553269108</c:v>
                </c:pt>
                <c:pt idx="807">
                  <c:v>-60.235030647835444</c:v>
                </c:pt>
                <c:pt idx="808">
                  <c:v>-60.334075769155774</c:v>
                </c:pt>
                <c:pt idx="809">
                  <c:v>-60.433120896536444</c:v>
                </c:pt>
                <c:pt idx="810">
                  <c:v>-60.532166029863987</c:v>
                </c:pt>
                <c:pt idx="811">
                  <c:v>-60.631211169027061</c:v>
                </c:pt>
                <c:pt idx="812">
                  <c:v>-60.730256313916385</c:v>
                </c:pt>
                <c:pt idx="813">
                  <c:v>-60.829301464424731</c:v>
                </c:pt>
                <c:pt idx="814">
                  <c:v>-60.928346620446867</c:v>
                </c:pt>
                <c:pt idx="815">
                  <c:v>-61.027391781879537</c:v>
                </c:pt>
                <c:pt idx="816">
                  <c:v>-61.126436948621397</c:v>
                </c:pt>
                <c:pt idx="817">
                  <c:v>-61.225482120573012</c:v>
                </c:pt>
                <c:pt idx="818">
                  <c:v>-61.324527297636784</c:v>
                </c:pt>
                <c:pt idx="819">
                  <c:v>-61.423572479716952</c:v>
                </c:pt>
                <c:pt idx="820">
                  <c:v>-61.52261766671954</c:v>
                </c:pt>
                <c:pt idx="821">
                  <c:v>-61.621662858552327</c:v>
                </c:pt>
                <c:pt idx="822">
                  <c:v>-61.720708055124817</c:v>
                </c:pt>
                <c:pt idx="823">
                  <c:v>-61.819753256348193</c:v>
                </c:pt>
                <c:pt idx="824">
                  <c:v>-61.918798462135321</c:v>
                </c:pt>
                <c:pt idx="825">
                  <c:v>-62.017843672400666</c:v>
                </c:pt>
                <c:pt idx="826">
                  <c:v>-62.116888887060313</c:v>
                </c:pt>
                <c:pt idx="827">
                  <c:v>-62.215934106031909</c:v>
                </c:pt>
                <c:pt idx="828">
                  <c:v>-62.314979329234639</c:v>
                </c:pt>
                <c:pt idx="829">
                  <c:v>-62.41402455658919</c:v>
                </c:pt>
                <c:pt idx="830">
                  <c:v>-62.513069788017738</c:v>
                </c:pt>
                <c:pt idx="831">
                  <c:v>-62.61211502344392</c:v>
                </c:pt>
                <c:pt idx="832">
                  <c:v>-62.711160262792795</c:v>
                </c:pt>
                <c:pt idx="833">
                  <c:v>-62.810205505990815</c:v>
                </c:pt>
                <c:pt idx="834">
                  <c:v>-62.909250752965818</c:v>
                </c:pt>
                <c:pt idx="835">
                  <c:v>-63.00829600364699</c:v>
                </c:pt>
                <c:pt idx="836">
                  <c:v>-63.107341257964833</c:v>
                </c:pt>
                <c:pt idx="837">
                  <c:v>-63.206386515851158</c:v>
                </c:pt>
                <c:pt idx="838">
                  <c:v>-63.305431777239036</c:v>
                </c:pt>
                <c:pt idx="839">
                  <c:v>-63.404477042062815</c:v>
                </c:pt>
                <c:pt idx="840">
                  <c:v>-63.503522310258042</c:v>
                </c:pt>
                <c:pt idx="841">
                  <c:v>-63.602567581761484</c:v>
                </c:pt>
                <c:pt idx="842">
                  <c:v>-63.701612856511098</c:v>
                </c:pt>
                <c:pt idx="843">
                  <c:v>-63.800658134445989</c:v>
                </c:pt>
                <c:pt idx="844">
                  <c:v>-63.899703415506401</c:v>
                </c:pt>
                <c:pt idx="845">
                  <c:v>-63.998748699633708</c:v>
                </c:pt>
                <c:pt idx="846">
                  <c:v>-64.097793986770355</c:v>
                </c:pt>
                <c:pt idx="847">
                  <c:v>-64.196839276859905</c:v>
                </c:pt>
                <c:pt idx="848">
                  <c:v>-64.295884569846933</c:v>
                </c:pt>
                <c:pt idx="849">
                  <c:v>-64.394929865677085</c:v>
                </c:pt>
                <c:pt idx="850">
                  <c:v>-64.493975164296984</c:v>
                </c:pt>
                <c:pt idx="851">
                  <c:v>-64.593020465654305</c:v>
                </c:pt>
                <c:pt idx="852">
                  <c:v>-64.692065769697663</c:v>
                </c:pt>
                <c:pt idx="853">
                  <c:v>-64.791111076376637</c:v>
                </c:pt>
                <c:pt idx="854">
                  <c:v>-64.890156385641774</c:v>
                </c:pt>
                <c:pt idx="855">
                  <c:v>-64.989201697444543</c:v>
                </c:pt>
                <c:pt idx="856">
                  <c:v>-65.08824701173728</c:v>
                </c:pt>
                <c:pt idx="857">
                  <c:v>-65.187292328473262</c:v>
                </c:pt>
                <c:pt idx="858">
                  <c:v>-65.286337647606629</c:v>
                </c:pt>
                <c:pt idx="859">
                  <c:v>-65.385382969092362</c:v>
                </c:pt>
                <c:pt idx="860">
                  <c:v>-65.484428292886292</c:v>
                </c:pt>
                <c:pt idx="861">
                  <c:v>-65.583473618945092</c:v>
                </c:pt>
                <c:pt idx="862">
                  <c:v>-65.682518947226214</c:v>
                </c:pt>
                <c:pt idx="863">
                  <c:v>-65.781564277687949</c:v>
                </c:pt>
                <c:pt idx="864">
                  <c:v>-65.880609610289341</c:v>
                </c:pt>
                <c:pt idx="865">
                  <c:v>-65.979654944990187</c:v>
                </c:pt>
                <c:pt idx="866">
                  <c:v>-66.078700281751082</c:v>
                </c:pt>
                <c:pt idx="867">
                  <c:v>-66.177745620533344</c:v>
                </c:pt>
                <c:pt idx="868">
                  <c:v>-66.276790961298985</c:v>
                </c:pt>
                <c:pt idx="869">
                  <c:v>-66.375836304010747</c:v>
                </c:pt>
                <c:pt idx="870">
                  <c:v>-66.474881648632078</c:v>
                </c:pt>
                <c:pt idx="871">
                  <c:v>-66.57392699512711</c:v>
                </c:pt>
                <c:pt idx="872">
                  <c:v>-66.672972343460643</c:v>
                </c:pt>
                <c:pt idx="873">
                  <c:v>-66.77201769359813</c:v>
                </c:pt>
                <c:pt idx="874">
                  <c:v>-66.871063045505679</c:v>
                </c:pt>
                <c:pt idx="875">
                  <c:v>-66.970108399150035</c:v>
                </c:pt>
                <c:pt idx="876">
                  <c:v>-67.069153754498558</c:v>
                </c:pt>
                <c:pt idx="877">
                  <c:v>-67.168199111519215</c:v>
                </c:pt>
                <c:pt idx="878">
                  <c:v>-67.2672444701806</c:v>
                </c:pt>
                <c:pt idx="879">
                  <c:v>-67.366289830451876</c:v>
                </c:pt>
                <c:pt idx="880">
                  <c:v>-67.465335192302788</c:v>
                </c:pt>
                <c:pt idx="881">
                  <c:v>-67.564380555703636</c:v>
                </c:pt>
                <c:pt idx="882">
                  <c:v>-67.663425920625286</c:v>
                </c:pt>
                <c:pt idx="883">
                  <c:v>-67.762471287039162</c:v>
                </c:pt>
                <c:pt idx="884">
                  <c:v>-67.861516654917196</c:v>
                </c:pt>
                <c:pt idx="885">
                  <c:v>-67.960562024231891</c:v>
                </c:pt>
                <c:pt idx="886">
                  <c:v>-68.059607394956203</c:v>
                </c:pt>
                <c:pt idx="887">
                  <c:v>-68.158652767063657</c:v>
                </c:pt>
                <c:pt idx="888">
                  <c:v>-68.257698140528248</c:v>
                </c:pt>
                <c:pt idx="889">
                  <c:v>-68.356743515324439</c:v>
                </c:pt>
                <c:pt idx="890">
                  <c:v>-68.455788891427204</c:v>
                </c:pt>
                <c:pt idx="891">
                  <c:v>-68.554834268811959</c:v>
                </c:pt>
                <c:pt idx="892">
                  <c:v>-68.653879647454616</c:v>
                </c:pt>
                <c:pt idx="893">
                  <c:v>-68.752925027331514</c:v>
                </c:pt>
                <c:pt idx="894">
                  <c:v>-68.851970408419433</c:v>
                </c:pt>
                <c:pt idx="895">
                  <c:v>-68.951015790695593</c:v>
                </c:pt>
                <c:pt idx="896">
                  <c:v>-69.050061174137639</c:v>
                </c:pt>
                <c:pt idx="897">
                  <c:v>-69.149106558723659</c:v>
                </c:pt>
                <c:pt idx="898">
                  <c:v>-69.248151944432124</c:v>
                </c:pt>
                <c:pt idx="899">
                  <c:v>-69.347197331241915</c:v>
                </c:pt>
                <c:pt idx="900">
                  <c:v>-69.446242719132314</c:v>
                </c:pt>
                <c:pt idx="901">
                  <c:v>-69.545288108083</c:v>
                </c:pt>
                <c:pt idx="902">
                  <c:v>-69.644333498074019</c:v>
                </c:pt>
                <c:pt idx="903">
                  <c:v>-69.74337888908579</c:v>
                </c:pt>
                <c:pt idx="904">
                  <c:v>-69.842424281099099</c:v>
                </c:pt>
                <c:pt idx="905">
                  <c:v>-69.941469674095117</c:v>
                </c:pt>
                <c:pt idx="906">
                  <c:v>-70.040515068055342</c:v>
                </c:pt>
                <c:pt idx="907">
                  <c:v>-70.139560462961626</c:v>
                </c:pt>
                <c:pt idx="908">
                  <c:v>-70.238605858796177</c:v>
                </c:pt>
                <c:pt idx="909">
                  <c:v>-70.337651255541516</c:v>
                </c:pt>
                <c:pt idx="910">
                  <c:v>-70.436696653180505</c:v>
                </c:pt>
                <c:pt idx="911">
                  <c:v>-70.535742051696303</c:v>
                </c:pt>
                <c:pt idx="912">
                  <c:v>-70.634787451072427</c:v>
                </c:pt>
                <c:pt idx="913">
                  <c:v>-70.733832851292675</c:v>
                </c:pt>
                <c:pt idx="914">
                  <c:v>-70.83287825234116</c:v>
                </c:pt>
                <c:pt idx="915">
                  <c:v>-70.931923654202294</c:v>
                </c:pt>
                <c:pt idx="916">
                  <c:v>-71.030969056860755</c:v>
                </c:pt>
                <c:pt idx="917">
                  <c:v>-71.130014460301538</c:v>
                </c:pt>
                <c:pt idx="918">
                  <c:v>-71.229059864509921</c:v>
                </c:pt>
                <c:pt idx="919">
                  <c:v>-71.32810526947145</c:v>
                </c:pt>
                <c:pt idx="920">
                  <c:v>-71.427150675171944</c:v>
                </c:pt>
                <c:pt idx="921">
                  <c:v>-71.526196081597476</c:v>
                </c:pt>
                <c:pt idx="922">
                  <c:v>-71.625241488734403</c:v>
                </c:pt>
                <c:pt idx="923">
                  <c:v>-71.724286896569325</c:v>
                </c:pt>
                <c:pt idx="924">
                  <c:v>-71.823332305089096</c:v>
                </c:pt>
                <c:pt idx="925">
                  <c:v>-71.922377714280799</c:v>
                </c:pt>
                <c:pt idx="926">
                  <c:v>-72.0214231241318</c:v>
                </c:pt>
                <c:pt idx="927">
                  <c:v>-72.120468534629666</c:v>
                </c:pt>
                <c:pt idx="928">
                  <c:v>-72.21951394576223</c:v>
                </c:pt>
                <c:pt idx="929">
                  <c:v>-72.318559357517515</c:v>
                </c:pt>
                <c:pt idx="930">
                  <c:v>-72.417604769883795</c:v>
                </c:pt>
                <c:pt idx="931">
                  <c:v>-72.51665018284956</c:v>
                </c:pt>
                <c:pt idx="932">
                  <c:v>-72.615695596403512</c:v>
                </c:pt>
                <c:pt idx="933">
                  <c:v>-72.714741010534581</c:v>
                </c:pt>
                <c:pt idx="934">
                  <c:v>-72.813786425231882</c:v>
                </c:pt>
                <c:pt idx="935">
                  <c:v>-72.912831840484742</c:v>
                </c:pt>
                <c:pt idx="936">
                  <c:v>-73.011877256282688</c:v>
                </c:pt>
                <c:pt idx="937">
                  <c:v>-73.110922672615459</c:v>
                </c:pt>
                <c:pt idx="938">
                  <c:v>-73.20996808947298</c:v>
                </c:pt>
                <c:pt idx="939">
                  <c:v>-73.309013506845346</c:v>
                </c:pt>
                <c:pt idx="940">
                  <c:v>-73.408058924722852</c:v>
                </c:pt>
                <c:pt idx="941">
                  <c:v>-73.507104343095989</c:v>
                </c:pt>
                <c:pt idx="942">
                  <c:v>-73.606149761955422</c:v>
                </c:pt>
                <c:pt idx="943">
                  <c:v>-73.705195181291955</c:v>
                </c:pt>
                <c:pt idx="944">
                  <c:v>-73.804240601096623</c:v>
                </c:pt>
                <c:pt idx="945">
                  <c:v>-73.903286021360586</c:v>
                </c:pt>
                <c:pt idx="946">
                  <c:v>-74.002331442075189</c:v>
                </c:pt>
                <c:pt idx="947">
                  <c:v>-74.10137686323192</c:v>
                </c:pt>
                <c:pt idx="948">
                  <c:v>-74.200422284822466</c:v>
                </c:pt>
                <c:pt idx="949">
                  <c:v>-74.299467706838641</c:v>
                </c:pt>
                <c:pt idx="950">
                  <c:v>-74.398513129272416</c:v>
                </c:pt>
                <c:pt idx="951">
                  <c:v>-74.497558552115919</c:v>
                </c:pt>
                <c:pt idx="952">
                  <c:v>-74.596603975361404</c:v>
                </c:pt>
                <c:pt idx="953">
                  <c:v>-74.695649399001312</c:v>
                </c:pt>
                <c:pt idx="954">
                  <c:v>-74.794694823028195</c:v>
                </c:pt>
                <c:pt idx="955">
                  <c:v>-74.893740247434764</c:v>
                </c:pt>
                <c:pt idx="956">
                  <c:v>-74.992785672213856</c:v>
                </c:pt>
                <c:pt idx="957">
                  <c:v>-75.091831097358437</c:v>
                </c:pt>
                <c:pt idx="958">
                  <c:v>-75.190876522861615</c:v>
                </c:pt>
                <c:pt idx="959">
                  <c:v>-75.289921948716625</c:v>
                </c:pt>
                <c:pt idx="960">
                  <c:v>-75.388967374916831</c:v>
                </c:pt>
                <c:pt idx="961">
                  <c:v>-75.488012801455724</c:v>
                </c:pt>
                <c:pt idx="962">
                  <c:v>-75.58705822832691</c:v>
                </c:pt>
                <c:pt idx="963">
                  <c:v>-75.686103655524121</c:v>
                </c:pt>
                <c:pt idx="964">
                  <c:v>-75.78514908304119</c:v>
                </c:pt>
                <c:pt idx="965">
                  <c:v>-75.884194510872106</c:v>
                </c:pt>
                <c:pt idx="966">
                  <c:v>-75.983239939010943</c:v>
                </c:pt>
                <c:pt idx="967">
                  <c:v>-76.082285367451874</c:v>
                </c:pt>
                <c:pt idx="968">
                  <c:v>-76.181330796189215</c:v>
                </c:pt>
                <c:pt idx="969">
                  <c:v>-76.280376225217353</c:v>
                </c:pt>
                <c:pt idx="970">
                  <c:v>-76.379421654530816</c:v>
                </c:pt>
                <c:pt idx="971">
                  <c:v>-76.478467084124233</c:v>
                </c:pt>
                <c:pt idx="972">
                  <c:v>-76.577512513992289</c:v>
                </c:pt>
                <c:pt idx="973">
                  <c:v>-76.676557944129826</c:v>
                </c:pt>
                <c:pt idx="974">
                  <c:v>-76.775603374531727</c:v>
                </c:pt>
                <c:pt idx="975">
                  <c:v>-76.874648805193033</c:v>
                </c:pt>
                <c:pt idx="976">
                  <c:v>-76.973694236108827</c:v>
                </c:pt>
                <c:pt idx="977">
                  <c:v>-77.072739667274305</c:v>
                </c:pt>
                <c:pt idx="978">
                  <c:v>-77.171785098684765</c:v>
                </c:pt>
                <c:pt idx="979">
                  <c:v>-77.270830530335587</c:v>
                </c:pt>
                <c:pt idx="980">
                  <c:v>-77.369875962222224</c:v>
                </c:pt>
                <c:pt idx="981">
                  <c:v>-77.468921394340214</c:v>
                </c:pt>
                <c:pt idx="982">
                  <c:v>-77.567966826685193</c:v>
                </c:pt>
                <c:pt idx="983">
                  <c:v>-77.667012259252886</c:v>
                </c:pt>
                <c:pt idx="984">
                  <c:v>-77.766057692039084</c:v>
                </c:pt>
                <c:pt idx="985">
                  <c:v>-77.865103125039653</c:v>
                </c:pt>
                <c:pt idx="986">
                  <c:v>-77.964148558250542</c:v>
                </c:pt>
                <c:pt idx="987">
                  <c:v>-78.063193991667788</c:v>
                </c:pt>
                <c:pt idx="988">
                  <c:v>-78.162239425287481</c:v>
                </c:pt>
                <c:pt idx="989">
                  <c:v>-78.261284859105814</c:v>
                </c:pt>
                <c:pt idx="990">
                  <c:v>-78.36033029311902</c:v>
                </c:pt>
                <c:pt idx="991">
                  <c:v>-78.459375727323433</c:v>
                </c:pt>
                <c:pt idx="992">
                  <c:v>-78.55842116171543</c:v>
                </c:pt>
                <c:pt idx="993">
                  <c:v>-78.657466596291471</c:v>
                </c:pt>
                <c:pt idx="994">
                  <c:v>-78.756512031048089</c:v>
                </c:pt>
                <c:pt idx="995">
                  <c:v>-78.85555746598186</c:v>
                </c:pt>
                <c:pt idx="996">
                  <c:v>-78.95460290108943</c:v>
                </c:pt>
                <c:pt idx="997">
                  <c:v>-79.05364833636753</c:v>
                </c:pt>
                <c:pt idx="998">
                  <c:v>-79.15269377181292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201024"/>
        <c:axId val="206200832"/>
      </c:scatterChart>
      <c:valAx>
        <c:axId val="17620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06200832"/>
        <c:crosses val="autoZero"/>
        <c:crossBetween val="midCat"/>
      </c:valAx>
      <c:valAx>
        <c:axId val="20620083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62010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431800</xdr:colOff>
      <xdr:row>0</xdr:row>
      <xdr:rowOff>327025</xdr:rowOff>
    </xdr:from>
    <xdr:to>
      <xdr:col>10</xdr:col>
      <xdr:colOff>450850</xdr:colOff>
      <xdr:row>14</xdr:row>
      <xdr:rowOff>50800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zoomScale="150" zoomScaleNormal="150" workbookViewId="0">
      <selection activeCell="A13" sqref="A13"/>
    </sheetView>
  </sheetViews>
  <sheetFormatPr defaultRowHeight="15" x14ac:dyDescent="0.25"/>
  <cols>
    <col min="1" max="1" width="12.7109375" customWidth="1"/>
    <col min="2" max="2" width="11.7109375" customWidth="1"/>
    <col min="3" max="3" width="9.28515625" customWidth="1"/>
    <col min="4" max="4" width="6.7109375" customWidth="1"/>
  </cols>
  <sheetData>
    <row r="1" spans="1:5" ht="26.25" x14ac:dyDescent="0.4">
      <c r="A1" s="4" t="s">
        <v>0</v>
      </c>
      <c r="B1" s="4"/>
      <c r="C1" s="4"/>
      <c r="D1" s="4"/>
    </row>
    <row r="2" spans="1:5" x14ac:dyDescent="0.25">
      <c r="A2" s="1" t="s">
        <v>11</v>
      </c>
      <c r="B2">
        <v>0.01</v>
      </c>
      <c r="C2" s="3" t="s">
        <v>2</v>
      </c>
    </row>
    <row r="3" spans="1:5" ht="17.25" x14ac:dyDescent="0.25">
      <c r="A3" s="1" t="s">
        <v>1</v>
      </c>
      <c r="B3">
        <v>9.81</v>
      </c>
      <c r="C3" s="3" t="s">
        <v>14</v>
      </c>
    </row>
    <row r="4" spans="1:5" ht="18" x14ac:dyDescent="0.35">
      <c r="A4" s="1" t="s">
        <v>13</v>
      </c>
      <c r="B4">
        <v>28</v>
      </c>
      <c r="C4" s="3" t="s">
        <v>16</v>
      </c>
      <c r="D4" s="2"/>
      <c r="E4" s="2"/>
    </row>
    <row r="5" spans="1:5" x14ac:dyDescent="0.25">
      <c r="A5" s="1" t="s">
        <v>17</v>
      </c>
      <c r="B5">
        <v>33.496249927280871</v>
      </c>
      <c r="C5" s="3" t="s">
        <v>3</v>
      </c>
    </row>
    <row r="6" spans="1:5" ht="17.25" x14ac:dyDescent="0.25">
      <c r="A6" s="1" t="s">
        <v>9</v>
      </c>
      <c r="B6">
        <v>-0.1</v>
      </c>
      <c r="C6" s="3" t="s">
        <v>15</v>
      </c>
    </row>
    <row r="7" spans="1:5" x14ac:dyDescent="0.25">
      <c r="A7" s="1" t="s">
        <v>8</v>
      </c>
      <c r="B7">
        <v>1</v>
      </c>
      <c r="C7" s="3" t="s">
        <v>10</v>
      </c>
    </row>
    <row r="8" spans="1:5" ht="15.75" x14ac:dyDescent="0.25">
      <c r="A8" s="5" t="s">
        <v>18</v>
      </c>
      <c r="B8" s="5"/>
      <c r="C8" s="5"/>
      <c r="D8" s="5"/>
    </row>
    <row r="9" spans="1:5" x14ac:dyDescent="0.25">
      <c r="A9" s="1" t="s">
        <v>12</v>
      </c>
      <c r="B9">
        <f>INDEX(data!B:B,MATCH(-0.0000001,data!C:C,-1))</f>
        <v>15.481792427266113</v>
      </c>
      <c r="C9" s="3" t="s">
        <v>8</v>
      </c>
    </row>
    <row r="10" spans="1:5" x14ac:dyDescent="0.25">
      <c r="A10" s="1" t="s">
        <v>7</v>
      </c>
      <c r="B10">
        <f>MAX(data!C:C)</f>
        <v>4.2856926985707746</v>
      </c>
      <c r="C10" s="3" t="s">
        <v>8</v>
      </c>
    </row>
  </sheetData>
  <mergeCells count="2">
    <mergeCell ref="A1:D1"/>
    <mergeCell ref="A8:D8"/>
  </mergeCells>
  <pageMargins left="0.7" right="0.7" top="0.78740157499999996" bottom="0.78740157499999996" header="0.3" footer="0.3"/>
  <pageSetup paperSize="9" orientation="portrait" r:id="rId1"/>
  <ignoredErrors>
    <ignoredError sqref="B9:B10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zoomScale="160" zoomScaleNormal="160" workbookViewId="0">
      <pane ySplit="1" topLeftCell="A221" activePane="bottomLeft" state="frozen"/>
      <selection pane="bottomLeft" activeCell="D233" sqref="D233"/>
    </sheetView>
  </sheetViews>
  <sheetFormatPr defaultRowHeight="15" x14ac:dyDescent="0.25"/>
  <cols>
    <col min="1" max="1" width="8.28515625" customWidth="1"/>
    <col min="2" max="3" width="11" customWidth="1"/>
    <col min="4" max="4" width="10" customWidth="1"/>
    <col min="5" max="5" width="9.5703125" customWidth="1"/>
    <col min="6" max="6" width="10.85546875" customWidth="1"/>
    <col min="7" max="7" width="10.42578125" customWidth="1"/>
  </cols>
  <sheetData>
    <row r="1" spans="1:7" ht="18" x14ac:dyDescent="0.35">
      <c r="A1" s="1" t="s">
        <v>5</v>
      </c>
      <c r="B1" s="1" t="s">
        <v>4</v>
      </c>
      <c r="C1" s="1" t="s">
        <v>6</v>
      </c>
      <c r="D1" s="1" t="s">
        <v>19</v>
      </c>
      <c r="E1" s="1" t="s">
        <v>20</v>
      </c>
      <c r="F1" s="1" t="s">
        <v>21</v>
      </c>
      <c r="G1" s="1" t="s">
        <v>22</v>
      </c>
    </row>
    <row r="2" spans="1:7" x14ac:dyDescent="0.25">
      <c r="A2">
        <v>0</v>
      </c>
      <c r="B2">
        <v>0</v>
      </c>
      <c r="C2">
        <v>0</v>
      </c>
      <c r="D2">
        <f>v0*COS(uhel*PI()/180)</f>
        <v>23.34981446483696</v>
      </c>
      <c r="E2">
        <f>v0*SIN(uhel*PI()/180)</f>
        <v>15.452707350418912</v>
      </c>
      <c r="F2">
        <f t="shared" ref="F2:F65" si="0">odpor/m*SQRT(D2*D2+E2*E2)*D2</f>
        <v>-65.379480501543497</v>
      </c>
      <c r="G2">
        <f t="shared" ref="G2:G65" si="1">odpor/m*SQRT(D2*D2+E2*E2)*E2-g</f>
        <v>-53.07758058117296</v>
      </c>
    </row>
    <row r="3" spans="1:7" x14ac:dyDescent="0.25">
      <c r="A3">
        <f t="shared" ref="A3" si="2">A2+h</f>
        <v>0.01</v>
      </c>
      <c r="B3">
        <f t="shared" ref="B3" si="3">B2+D2*h+0.5*F2*h*h</f>
        <v>0.23022917062329243</v>
      </c>
      <c r="C3">
        <f t="shared" ref="C3" si="4">C2+E2*h+0.5*G2*h*h</f>
        <v>0.15187319447513048</v>
      </c>
      <c r="D3">
        <f t="shared" ref="D3" si="5">D2+F2*h</f>
        <v>22.696019659821527</v>
      </c>
      <c r="E3">
        <f t="shared" ref="E3" si="6">E2+G2*h</f>
        <v>14.921931544607183</v>
      </c>
      <c r="F3">
        <f t="shared" ref="F3" si="7">odpor/m*SQRT(D3*D3+E3*E3)*D3</f>
        <v>-61.646891225384778</v>
      </c>
      <c r="G3">
        <f t="shared" ref="G3" si="8">odpor/m*SQRT(D3*D3+E3*E3)*E3-g</f>
        <v>-50.340925888802772</v>
      </c>
    </row>
    <row r="4" spans="1:7" x14ac:dyDescent="0.25">
      <c r="A4">
        <f t="shared" ref="A4:A9" si="9">A3+h</f>
        <v>0.02</v>
      </c>
      <c r="B4">
        <f t="shared" ref="B4:B9" si="10">B3+D3*h+0.5*F3*h*h</f>
        <v>0.4541070226602385</v>
      </c>
      <c r="C4">
        <f t="shared" ref="C4:C9" si="11">C3+E3*h+0.5*G3*h*h</f>
        <v>0.29857546362676213</v>
      </c>
      <c r="D4">
        <f t="shared" ref="D4:D9" si="12">D3+F3*h</f>
        <v>22.07955074756768</v>
      </c>
      <c r="E4">
        <f t="shared" ref="E4:E9" si="13">E3+G3*h</f>
        <v>14.418522285719156</v>
      </c>
      <c r="F4">
        <f t="shared" ref="F4:F9" si="14">odpor/m*SQRT(D4*D4+E4*E4)*D4</f>
        <v>-58.22475688256646</v>
      </c>
      <c r="G4">
        <f t="shared" ref="G4:G9" si="15">odpor/m*SQRT(D4*D4+E4*E4)*E4-g</f>
        <v>-47.83228425251572</v>
      </c>
    </row>
    <row r="5" spans="1:7" x14ac:dyDescent="0.25">
      <c r="A5">
        <f t="shared" si="9"/>
        <v>0.03</v>
      </c>
      <c r="B5">
        <f t="shared" si="10"/>
        <v>0.671991292291787</v>
      </c>
      <c r="C5">
        <f t="shared" si="11"/>
        <v>0.44036907227132793</v>
      </c>
      <c r="D5">
        <f t="shared" si="12"/>
        <v>21.497303178742015</v>
      </c>
      <c r="E5">
        <f t="shared" si="13"/>
        <v>13.940199443193999</v>
      </c>
      <c r="F5">
        <f t="shared" si="14"/>
        <v>-55.07939681896034</v>
      </c>
      <c r="G5">
        <f t="shared" si="15"/>
        <v>-45.5269348398269</v>
      </c>
    </row>
    <row r="6" spans="1:7" x14ac:dyDescent="0.25">
      <c r="A6">
        <f t="shared" si="9"/>
        <v>0.04</v>
      </c>
      <c r="B6">
        <f t="shared" si="10"/>
        <v>0.88421035423825911</v>
      </c>
      <c r="C6">
        <f t="shared" si="11"/>
        <v>0.57749471996127655</v>
      </c>
      <c r="D6">
        <f t="shared" si="12"/>
        <v>20.946509210552414</v>
      </c>
      <c r="E6">
        <f t="shared" si="13"/>
        <v>13.484930094795729</v>
      </c>
      <c r="F6">
        <f t="shared" si="14"/>
        <v>-52.181600848083619</v>
      </c>
      <c r="G6">
        <f t="shared" si="15"/>
        <v>-43.403437101989731</v>
      </c>
    </row>
    <row r="7" spans="1:7" x14ac:dyDescent="0.25">
      <c r="A7">
        <f t="shared" si="9"/>
        <v>0.05</v>
      </c>
      <c r="B7">
        <f t="shared" si="10"/>
        <v>1.0910663663013791</v>
      </c>
      <c r="C7">
        <f t="shared" si="11"/>
        <v>0.71017384905413439</v>
      </c>
      <c r="D7">
        <f t="shared" si="12"/>
        <v>20.424693202071577</v>
      </c>
      <c r="E7">
        <f t="shared" si="13"/>
        <v>13.050895723775831</v>
      </c>
      <c r="F7">
        <f t="shared" si="14"/>
        <v>-49.505932919665348</v>
      </c>
      <c r="G7">
        <f t="shared" si="15"/>
        <v>-41.443119863815788</v>
      </c>
    </row>
    <row r="8" spans="1:7" x14ac:dyDescent="0.25">
      <c r="A8">
        <f t="shared" si="9"/>
        <v>6.0000000000000005E-2</v>
      </c>
      <c r="B8">
        <f t="shared" si="10"/>
        <v>1.2928380016761116</v>
      </c>
      <c r="C8">
        <f t="shared" si="11"/>
        <v>0.83861065029870197</v>
      </c>
      <c r="D8">
        <f t="shared" si="12"/>
        <v>19.929633872874923</v>
      </c>
      <c r="E8">
        <f t="shared" si="13"/>
        <v>12.636464525137672</v>
      </c>
      <c r="F8">
        <f t="shared" si="14"/>
        <v>-47.030158531626832</v>
      </c>
      <c r="G8">
        <f t="shared" si="15"/>
        <v>-39.629661198360694</v>
      </c>
    </row>
    <row r="9" spans="1:7" x14ac:dyDescent="0.25">
      <c r="A9">
        <f t="shared" si="9"/>
        <v>7.0000000000000007E-2</v>
      </c>
      <c r="B9">
        <f t="shared" si="10"/>
        <v>1.4897828324782796</v>
      </c>
      <c r="C9">
        <f t="shared" si="11"/>
        <v>0.96299381249016058</v>
      </c>
      <c r="D9">
        <f t="shared" si="12"/>
        <v>19.459332287558656</v>
      </c>
      <c r="E9">
        <f t="shared" si="13"/>
        <v>12.240167913154066</v>
      </c>
      <c r="F9">
        <f t="shared" si="14"/>
        <v>-44.734771308486046</v>
      </c>
      <c r="G9">
        <f t="shared" si="15"/>
        <v>-37.948741056521236</v>
      </c>
    </row>
    <row r="10" spans="1:7" x14ac:dyDescent="0.25">
      <c r="A10">
        <f t="shared" ref="A10:A13" si="16">A9+h</f>
        <v>0.08</v>
      </c>
      <c r="B10">
        <f t="shared" ref="B10:B13" si="17">B9+D9*h+0.5*F9*h*h</f>
        <v>1.6821394167884418</v>
      </c>
      <c r="C10">
        <f t="shared" ref="C10:C13" si="18">C9+E9*h+0.5*G9*h*h</f>
        <v>1.0834980545688753</v>
      </c>
      <c r="D10">
        <f t="shared" ref="D10:D13" si="19">D9+F9*h</f>
        <v>19.011984574473797</v>
      </c>
      <c r="E10">
        <f t="shared" ref="E10:E13" si="20">E9+G9*h</f>
        <v>11.860680502588853</v>
      </c>
      <c r="F10">
        <f t="shared" ref="F10:F13" si="21">odpor/m*SQRT(D10*D10+E10*E10)*D10</f>
        <v>-42.602599540268479</v>
      </c>
      <c r="G10">
        <f t="shared" ref="G10:G13" si="22">odpor/m*SQRT(D10*D10+E10*E10)*E10-g</f>
        <v>-36.387752561681133</v>
      </c>
    </row>
    <row r="11" spans="1:7" x14ac:dyDescent="0.25">
      <c r="A11">
        <f t="shared" si="16"/>
        <v>0.09</v>
      </c>
      <c r="B11">
        <f t="shared" si="17"/>
        <v>1.8701291325561664</v>
      </c>
      <c r="C11">
        <f t="shared" si="18"/>
        <v>1.2002854719666798</v>
      </c>
      <c r="D11">
        <f t="shared" si="19"/>
        <v>18.585958579071111</v>
      </c>
      <c r="E11">
        <f t="shared" si="20"/>
        <v>11.496802976972042</v>
      </c>
      <c r="F11">
        <f t="shared" si="21"/>
        <v>-40.61847757117134</v>
      </c>
      <c r="G11">
        <f t="shared" si="22"/>
        <v>-34.935560883696624</v>
      </c>
    </row>
    <row r="12" spans="1:7" x14ac:dyDescent="0.25">
      <c r="A12">
        <f t="shared" si="16"/>
        <v>9.9999999999999992E-2</v>
      </c>
      <c r="B12">
        <f t="shared" si="17"/>
        <v>2.0539577944683192</v>
      </c>
      <c r="C12">
        <f t="shared" si="18"/>
        <v>1.3135067236922153</v>
      </c>
      <c r="D12">
        <f t="shared" si="19"/>
        <v>18.179773803359396</v>
      </c>
      <c r="E12">
        <f t="shared" si="20"/>
        <v>11.147447368135076</v>
      </c>
      <c r="F12">
        <f t="shared" si="21"/>
        <v>-38.768970072738966</v>
      </c>
      <c r="G12">
        <f t="shared" si="22"/>
        <v>-33.582300914041127</v>
      </c>
    </row>
    <row r="13" spans="1:7" x14ac:dyDescent="0.25">
      <c r="A13">
        <f t="shared" si="16"/>
        <v>0.10999999999999999</v>
      </c>
      <c r="B13">
        <f t="shared" si="17"/>
        <v>2.2338170839982761</v>
      </c>
      <c r="C13">
        <f t="shared" si="18"/>
        <v>1.4233020823278639</v>
      </c>
      <c r="D13">
        <f t="shared" si="19"/>
        <v>17.792084102632007</v>
      </c>
      <c r="E13">
        <f t="shared" si="20"/>
        <v>10.811624358994665</v>
      </c>
      <c r="F13">
        <f t="shared" si="21"/>
        <v>-37.042139669331206</v>
      </c>
      <c r="G13">
        <f t="shared" si="22"/>
        <v>-32.31920674880238</v>
      </c>
    </row>
    <row r="14" spans="1:7" x14ac:dyDescent="0.25">
      <c r="A14">
        <f t="shared" ref="A14:A66" si="23">A13+h</f>
        <v>0.11999999999999998</v>
      </c>
      <c r="B14">
        <f t="shared" ref="B14:B66" si="24">B13+D13*h+0.5*F13*h*h</f>
        <v>2.4098858180411296</v>
      </c>
      <c r="C14">
        <f t="shared" ref="C14:C66" si="25">C13+E13*h+0.5*G13*h*h</f>
        <v>1.5298023655803703</v>
      </c>
      <c r="D14">
        <f t="shared" ref="D14:D66" si="26">D13+F13*h</f>
        <v>17.421662705938694</v>
      </c>
      <c r="E14">
        <f t="shared" ref="E14:E66" si="27">E13+G13*h</f>
        <v>10.488432291506641</v>
      </c>
      <c r="F14">
        <f t="shared" si="0"/>
        <v>-35.427350278095687</v>
      </c>
      <c r="G14">
        <f t="shared" si="1"/>
        <v>-31.138467376000364</v>
      </c>
    </row>
    <row r="15" spans="1:7" x14ac:dyDescent="0.25">
      <c r="A15">
        <f t="shared" si="23"/>
        <v>0.12999999999999998</v>
      </c>
      <c r="B15">
        <f t="shared" si="24"/>
        <v>2.5823310775866117</v>
      </c>
      <c r="C15">
        <f t="shared" si="25"/>
        <v>1.6331297651266368</v>
      </c>
      <c r="D15">
        <f t="shared" si="26"/>
        <v>17.067389203157738</v>
      </c>
      <c r="E15">
        <f t="shared" si="27"/>
        <v>10.177047617746638</v>
      </c>
      <c r="F15">
        <f t="shared" si="0"/>
        <v>-33.915100010016538</v>
      </c>
      <c r="G15">
        <f t="shared" si="1"/>
        <v>-30.033104052652554</v>
      </c>
    </row>
    <row r="16" spans="1:7" x14ac:dyDescent="0.25">
      <c r="A16">
        <f t="shared" si="23"/>
        <v>0.13999999999999999</v>
      </c>
      <c r="B16">
        <f t="shared" si="24"/>
        <v>2.7513092146176881</v>
      </c>
      <c r="C16">
        <f t="shared" si="25"/>
        <v>1.7333985861014705</v>
      </c>
      <c r="D16">
        <f t="shared" si="26"/>
        <v>16.728238203057572</v>
      </c>
      <c r="E16">
        <f t="shared" si="27"/>
        <v>9.8767165772201118</v>
      </c>
      <c r="F16">
        <f t="shared" si="0"/>
        <v>-32.496878648634691</v>
      </c>
      <c r="G16">
        <f t="shared" si="1"/>
        <v>-28.996865715375534</v>
      </c>
    </row>
    <row r="17" spans="1:7" x14ac:dyDescent="0.25">
      <c r="A17">
        <f t="shared" si="23"/>
        <v>0.15</v>
      </c>
      <c r="B17">
        <f t="shared" si="24"/>
        <v>2.9169667527158323</v>
      </c>
      <c r="C17">
        <f t="shared" si="25"/>
        <v>1.8307159085879028</v>
      </c>
      <c r="D17">
        <f t="shared" si="26"/>
        <v>16.403269416571224</v>
      </c>
      <c r="E17">
        <f t="shared" si="27"/>
        <v>9.5867479200663563</v>
      </c>
      <c r="F17">
        <f t="shared" si="0"/>
        <v>-31.165045650542378</v>
      </c>
      <c r="G17">
        <f t="shared" si="1"/>
        <v>-28.024139448766206</v>
      </c>
    </row>
    <row r="18" spans="1:7" x14ac:dyDescent="0.25">
      <c r="A18">
        <f t="shared" si="23"/>
        <v>0.16</v>
      </c>
      <c r="B18">
        <f t="shared" si="24"/>
        <v>3.0794411945990174</v>
      </c>
      <c r="C18">
        <f t="shared" si="25"/>
        <v>1.925182180816128</v>
      </c>
      <c r="D18">
        <f t="shared" si="26"/>
        <v>16.091618960065802</v>
      </c>
      <c r="E18">
        <f t="shared" si="27"/>
        <v>9.3065065255786941</v>
      </c>
      <c r="F18">
        <f t="shared" si="0"/>
        <v>-29.912725351002436</v>
      </c>
      <c r="G18">
        <f t="shared" si="1"/>
        <v>-27.10987357815295</v>
      </c>
    </row>
    <row r="19" spans="1:7" x14ac:dyDescent="0.25">
      <c r="A19">
        <f t="shared" si="23"/>
        <v>0.17</v>
      </c>
      <c r="B19">
        <f t="shared" si="24"/>
        <v>3.2388617479321256</v>
      </c>
      <c r="C19">
        <f t="shared" si="25"/>
        <v>2.0168917523930072</v>
      </c>
      <c r="D19">
        <f t="shared" si="26"/>
        <v>15.792491706555777</v>
      </c>
      <c r="E19">
        <f t="shared" si="27"/>
        <v>9.0354077897971639</v>
      </c>
      <c r="F19">
        <f t="shared" si="0"/>
        <v>-28.733716650295008</v>
      </c>
      <c r="G19">
        <f t="shared" si="1"/>
        <v>-26.249511387815147</v>
      </c>
    </row>
    <row r="20" spans="1:7" x14ac:dyDescent="0.25">
      <c r="A20">
        <f t="shared" si="23"/>
        <v>0.18000000000000002</v>
      </c>
      <c r="B20">
        <f t="shared" si="24"/>
        <v>3.3953499791651685</v>
      </c>
      <c r="C20">
        <f t="shared" si="25"/>
        <v>2.1059333547215879</v>
      </c>
      <c r="D20">
        <f t="shared" si="26"/>
        <v>15.505154540052827</v>
      </c>
      <c r="E20">
        <f t="shared" si="27"/>
        <v>8.772912675919013</v>
      </c>
      <c r="F20">
        <f t="shared" si="0"/>
        <v>-27.62241493322346</v>
      </c>
      <c r="G20">
        <f t="shared" si="1"/>
        <v>-25.438933815602272</v>
      </c>
    </row>
    <row r="21" spans="1:7" x14ac:dyDescent="0.25">
      <c r="A21">
        <f t="shared" si="23"/>
        <v>0.19000000000000003</v>
      </c>
      <c r="B21">
        <f t="shared" si="24"/>
        <v>3.5490204038190356</v>
      </c>
      <c r="C21">
        <f t="shared" si="25"/>
        <v>2.1923905347899981</v>
      </c>
      <c r="D21">
        <f t="shared" si="26"/>
        <v>15.228930390720592</v>
      </c>
      <c r="E21">
        <f t="shared" si="27"/>
        <v>8.518523337762991</v>
      </c>
      <c r="F21">
        <f t="shared" si="0"/>
        <v>-26.573744359926074</v>
      </c>
      <c r="G21">
        <f t="shared" si="1"/>
        <v>-24.674409757871821</v>
      </c>
    </row>
    <row r="22" spans="1:7" x14ac:dyDescent="0.25">
      <c r="A22">
        <f t="shared" si="23"/>
        <v>0.20000000000000004</v>
      </c>
      <c r="B22">
        <f t="shared" si="24"/>
        <v>3.6999810205082451</v>
      </c>
      <c r="C22">
        <f t="shared" si="25"/>
        <v>2.2763420476797345</v>
      </c>
      <c r="D22">
        <f t="shared" si="26"/>
        <v>14.963192947121332</v>
      </c>
      <c r="E22">
        <f t="shared" si="27"/>
        <v>8.2717792401842729</v>
      </c>
      <c r="F22">
        <f t="shared" si="0"/>
        <v>-25.583098979561161</v>
      </c>
      <c r="G22">
        <f t="shared" si="1"/>
        <v>-23.95255284861679</v>
      </c>
    </row>
    <row r="23" spans="1:7" x14ac:dyDescent="0.25">
      <c r="A23">
        <f t="shared" si="23"/>
        <v>0.21000000000000005</v>
      </c>
      <c r="B23">
        <f t="shared" si="24"/>
        <v>3.8483337950304803</v>
      </c>
      <c r="C23">
        <f t="shared" si="25"/>
        <v>2.3578622124391462</v>
      </c>
      <c r="D23">
        <f t="shared" si="26"/>
        <v>14.70736195732572</v>
      </c>
      <c r="E23">
        <f t="shared" si="27"/>
        <v>8.0322537116981056</v>
      </c>
      <c r="F23">
        <f t="shared" si="0"/>
        <v>-24.646291374212577</v>
      </c>
      <c r="G23">
        <f t="shared" si="1"/>
        <v>-23.270283764316126</v>
      </c>
    </row>
    <row r="24" spans="1:7" x14ac:dyDescent="0.25">
      <c r="A24">
        <f t="shared" si="23"/>
        <v>0.22000000000000006</v>
      </c>
      <c r="B24">
        <f t="shared" si="24"/>
        <v>3.9941751000350272</v>
      </c>
      <c r="C24">
        <f t="shared" si="25"/>
        <v>2.4370212353679115</v>
      </c>
      <c r="D24">
        <f t="shared" si="26"/>
        <v>14.460899043583593</v>
      </c>
      <c r="E24">
        <f t="shared" si="27"/>
        <v>7.799550874054944</v>
      </c>
      <c r="F24">
        <f t="shared" si="0"/>
        <v>-23.759507749967366</v>
      </c>
      <c r="G24">
        <f t="shared" si="1"/>
        <v>-22.624797259828611</v>
      </c>
    </row>
    <row r="25" spans="1:7" x14ac:dyDescent="0.25">
      <c r="A25">
        <f t="shared" si="23"/>
        <v>0.23000000000000007</v>
      </c>
      <c r="B25">
        <f t="shared" si="24"/>
        <v>4.1375961150833644</v>
      </c>
      <c r="C25">
        <f t="shared" si="25"/>
        <v>2.5138855042454695</v>
      </c>
      <c r="D25">
        <f t="shared" si="26"/>
        <v>14.22330396608392</v>
      </c>
      <c r="E25">
        <f t="shared" si="27"/>
        <v>7.5733029014566577</v>
      </c>
      <c r="F25">
        <f t="shared" si="0"/>
        <v>-22.919268564567052</v>
      </c>
      <c r="G25">
        <f t="shared" si="1"/>
        <v>-22.013533267178712</v>
      </c>
    </row>
    <row r="26" spans="1:7" x14ac:dyDescent="0.25">
      <c r="A26">
        <f t="shared" si="23"/>
        <v>0.24000000000000007</v>
      </c>
      <c r="B26">
        <f t="shared" si="24"/>
        <v>4.2786831913159755</v>
      </c>
      <c r="C26">
        <f t="shared" si="25"/>
        <v>2.5885178565966771</v>
      </c>
      <c r="D26">
        <f t="shared" si="26"/>
        <v>13.994111280438249</v>
      </c>
      <c r="E26">
        <f t="shared" si="27"/>
        <v>7.3531675687848708</v>
      </c>
      <c r="F26">
        <f t="shared" si="0"/>
        <v>-22.122393923457349</v>
      </c>
      <c r="G26">
        <f t="shared" si="1"/>
        <v>-21.434151493581364</v>
      </c>
    </row>
    <row r="27" spans="1:7" x14ac:dyDescent="0.25">
      <c r="A27">
        <f t="shared" si="23"/>
        <v>0.25000000000000006</v>
      </c>
      <c r="B27">
        <f t="shared" si="24"/>
        <v>4.4175181844241846</v>
      </c>
      <c r="C27">
        <f t="shared" si="25"/>
        <v>2.660977824709847</v>
      </c>
      <c r="D27">
        <f t="shared" si="26"/>
        <v>13.772887341203676</v>
      </c>
      <c r="E27">
        <f t="shared" si="27"/>
        <v>7.1388260538490567</v>
      </c>
      <c r="F27">
        <f t="shared" si="0"/>
        <v>-21.365973094118313</v>
      </c>
      <c r="G27">
        <f t="shared" si="1"/>
        <v>-20.884509041674892</v>
      </c>
    </row>
    <row r="28" spans="1:7" x14ac:dyDescent="0.25">
      <c r="A28">
        <f t="shared" si="23"/>
        <v>0.26000000000000006</v>
      </c>
      <c r="B28">
        <f t="shared" si="24"/>
        <v>4.5541787591815162</v>
      </c>
      <c r="C28">
        <f t="shared" si="25"/>
        <v>2.7313218597962536</v>
      </c>
      <c r="D28">
        <f t="shared" si="26"/>
        <v>13.559227610262493</v>
      </c>
      <c r="E28">
        <f t="shared" si="27"/>
        <v>6.9299809634323077</v>
      </c>
      <c r="F28">
        <f t="shared" si="0"/>
        <v>-20.647337586762429</v>
      </c>
      <c r="G28">
        <f t="shared" si="1"/>
        <v>-20.362640646988446</v>
      </c>
    </row>
    <row r="29" spans="1:7" x14ac:dyDescent="0.25">
      <c r="A29">
        <f t="shared" si="23"/>
        <v>0.27000000000000007</v>
      </c>
      <c r="B29">
        <f t="shared" si="24"/>
        <v>4.6887386684048034</v>
      </c>
      <c r="C29">
        <f t="shared" si="25"/>
        <v>2.7996035373982275</v>
      </c>
      <c r="D29">
        <f t="shared" si="26"/>
        <v>13.352754234394869</v>
      </c>
      <c r="E29">
        <f t="shared" si="27"/>
        <v>6.7263545569624235</v>
      </c>
      <c r="F29">
        <f t="shared" si="0"/>
        <v>-19.964037331458169</v>
      </c>
      <c r="G29">
        <f t="shared" si="1"/>
        <v>-19.866741187815869</v>
      </c>
    </row>
    <row r="30" spans="1:7" x14ac:dyDescent="0.25">
      <c r="A30">
        <f t="shared" si="23"/>
        <v>0.28000000000000008</v>
      </c>
      <c r="B30">
        <f t="shared" si="24"/>
        <v>4.8212680088821784</v>
      </c>
      <c r="C30">
        <f t="shared" si="25"/>
        <v>2.8658737459084609</v>
      </c>
      <c r="D30">
        <f t="shared" si="26"/>
        <v>13.153113861080287</v>
      </c>
      <c r="E30">
        <f t="shared" si="27"/>
        <v>6.5276871450842648</v>
      </c>
      <c r="F30">
        <f t="shared" si="0"/>
        <v>-19.313819550379304</v>
      </c>
      <c r="G30">
        <f t="shared" si="1"/>
        <v>-19.395150173035407</v>
      </c>
    </row>
    <row r="31" spans="1:7" x14ac:dyDescent="0.25">
      <c r="A31">
        <f t="shared" si="23"/>
        <v>0.29000000000000009</v>
      </c>
      <c r="B31">
        <f t="shared" si="24"/>
        <v>4.9518334565154625</v>
      </c>
      <c r="C31">
        <f t="shared" si="25"/>
        <v>2.9301808598506516</v>
      </c>
      <c r="D31">
        <f t="shared" si="26"/>
        <v>12.959975665576493</v>
      </c>
      <c r="E31">
        <f t="shared" si="27"/>
        <v>6.3337356433539105</v>
      </c>
      <c r="F31">
        <f t="shared" si="0"/>
        <v>-18.694609981544172</v>
      </c>
      <c r="G31">
        <f t="shared" si="1"/>
        <v>-18.946337955727103</v>
      </c>
    </row>
    <row r="32" spans="1:7" x14ac:dyDescent="0.25">
      <c r="A32">
        <f t="shared" si="23"/>
        <v>0.3000000000000001</v>
      </c>
      <c r="B32">
        <f t="shared" si="24"/>
        <v>5.0804984826721498</v>
      </c>
      <c r="C32">
        <f t="shared" si="25"/>
        <v>2.9925708993864042</v>
      </c>
      <c r="D32">
        <f t="shared" si="26"/>
        <v>12.773029565761052</v>
      </c>
      <c r="E32">
        <f t="shared" si="27"/>
        <v>6.1442722637966396</v>
      </c>
      <c r="F32">
        <f t="shared" si="0"/>
        <v>-18.104496158997858</v>
      </c>
      <c r="G32">
        <f t="shared" si="1"/>
        <v>-18.518893456093352</v>
      </c>
    </row>
    <row r="33" spans="1:7" x14ac:dyDescent="0.25">
      <c r="A33">
        <f t="shared" si="23"/>
        <v>0.31000000000000011</v>
      </c>
      <c r="B33">
        <f t="shared" si="24"/>
        <v>5.2073235535218103</v>
      </c>
      <c r="C33">
        <f t="shared" si="25"/>
        <v>3.0530876773515661</v>
      </c>
      <c r="D33">
        <f t="shared" si="26"/>
        <v>12.591984604171072</v>
      </c>
      <c r="E33">
        <f t="shared" si="27"/>
        <v>5.9590833292357059</v>
      </c>
      <c r="F33">
        <f t="shared" si="0"/>
        <v>-17.54171249545243</v>
      </c>
      <c r="G33">
        <f t="shared" si="1"/>
        <v>-18.111513207320002</v>
      </c>
    </row>
    <row r="34" spans="1:7" x14ac:dyDescent="0.25">
      <c r="A34">
        <f t="shared" si="23"/>
        <v>0.32000000000000012</v>
      </c>
      <c r="B34">
        <f t="shared" si="24"/>
        <v>5.3323663139387492</v>
      </c>
      <c r="C34">
        <f t="shared" si="25"/>
        <v>3.111772934983557</v>
      </c>
      <c r="D34">
        <f t="shared" si="26"/>
        <v>12.416567479216548</v>
      </c>
      <c r="E34">
        <f t="shared" si="27"/>
        <v>5.7779681971625063</v>
      </c>
      <c r="F34">
        <f t="shared" si="0"/>
        <v>-17.004626948200855</v>
      </c>
      <c r="G34">
        <f t="shared" si="1"/>
        <v>-17.722991563552192</v>
      </c>
    </row>
    <row r="35" spans="1:7" x14ac:dyDescent="0.25">
      <c r="A35">
        <f t="shared" si="23"/>
        <v>0.33000000000000013</v>
      </c>
      <c r="B35">
        <f t="shared" si="24"/>
        <v>5.4556817573835046</v>
      </c>
      <c r="C35">
        <f t="shared" si="25"/>
        <v>3.1686664673770042</v>
      </c>
      <c r="D35">
        <f t="shared" si="26"/>
        <v>12.246521209734539</v>
      </c>
      <c r="E35">
        <f t="shared" si="27"/>
        <v>5.6007382815269846</v>
      </c>
      <c r="F35">
        <f t="shared" si="0"/>
        <v>-16.49172907869405</v>
      </c>
      <c r="G35">
        <f t="shared" si="1"/>
        <v>-17.35221193086193</v>
      </c>
    </row>
    <row r="36" spans="1:7" x14ac:dyDescent="0.25">
      <c r="A36">
        <f t="shared" si="23"/>
        <v>0.34000000000000014</v>
      </c>
      <c r="B36">
        <f t="shared" si="24"/>
        <v>5.5773223830269147</v>
      </c>
      <c r="C36">
        <f t="shared" si="25"/>
        <v>3.223806239595731</v>
      </c>
      <c r="D36">
        <f t="shared" si="26"/>
        <v>12.081603918947598</v>
      </c>
      <c r="E36">
        <f t="shared" si="27"/>
        <v>5.4272161622183654</v>
      </c>
      <c r="F36">
        <f t="shared" si="0"/>
        <v>-16.001619341370709</v>
      </c>
      <c r="G36">
        <f t="shared" si="1"/>
        <v>-16.998138900577196</v>
      </c>
    </row>
    <row r="37" spans="1:7" x14ac:dyDescent="0.25">
      <c r="A37">
        <f t="shared" si="23"/>
        <v>0.35000000000000014</v>
      </c>
      <c r="B37">
        <f t="shared" si="24"/>
        <v>5.6973383412493224</v>
      </c>
      <c r="C37">
        <f t="shared" si="25"/>
        <v>3.2772284942728858</v>
      </c>
      <c r="D37">
        <f t="shared" si="26"/>
        <v>11.921587725533891</v>
      </c>
      <c r="E37">
        <f t="shared" si="27"/>
        <v>5.2572347732125939</v>
      </c>
      <c r="F37">
        <f t="shared" si="0"/>
        <v>-15.532999458856585</v>
      </c>
      <c r="G37">
        <f t="shared" si="1"/>
        <v>-16.659811180140956</v>
      </c>
    </row>
    <row r="38" spans="1:7" x14ac:dyDescent="0.25">
      <c r="A38">
        <f t="shared" si="23"/>
        <v>0.36000000000000015</v>
      </c>
      <c r="B38">
        <f t="shared" si="24"/>
        <v>5.8157775685317183</v>
      </c>
      <c r="C38">
        <f t="shared" si="25"/>
        <v>3.3289678514460044</v>
      </c>
      <c r="D38">
        <f t="shared" si="26"/>
        <v>11.766257730945325</v>
      </c>
      <c r="E38">
        <f t="shared" si="27"/>
        <v>5.0906366614111844</v>
      </c>
      <c r="F38">
        <f t="shared" si="0"/>
        <v>-15.084663759086478</v>
      </c>
      <c r="G38">
        <f t="shared" si="1"/>
        <v>-16.336335230198699</v>
      </c>
    </row>
    <row r="39" spans="1:7" x14ac:dyDescent="0.25">
      <c r="A39">
        <f t="shared" si="23"/>
        <v>0.37000000000000016</v>
      </c>
      <c r="B39">
        <f t="shared" si="24"/>
        <v>5.9326859126532172</v>
      </c>
      <c r="C39">
        <f t="shared" si="25"/>
        <v>3.3790574012986063</v>
      </c>
      <c r="D39">
        <f t="shared" si="26"/>
        <v>11.61541109335446</v>
      </c>
      <c r="E39">
        <f t="shared" si="27"/>
        <v>4.9272733091091974</v>
      </c>
      <c r="F39">
        <f t="shared" si="0"/>
        <v>-14.655491365728738</v>
      </c>
      <c r="G39">
        <f t="shared" si="1"/>
        <v>-16.026879528228669</v>
      </c>
    </row>
    <row r="40" spans="1:7" x14ac:dyDescent="0.25">
      <c r="A40">
        <f t="shared" si="23"/>
        <v>0.38000000000000017</v>
      </c>
      <c r="B40">
        <f t="shared" si="24"/>
        <v>6.048107249018476</v>
      </c>
      <c r="C40">
        <f t="shared" si="25"/>
        <v>3.427528790413287</v>
      </c>
      <c r="D40">
        <f t="shared" si="26"/>
        <v>11.468856179697173</v>
      </c>
      <c r="E40">
        <f t="shared" si="27"/>
        <v>4.7670045138269108</v>
      </c>
      <c r="F40">
        <f t="shared" si="0"/>
        <v>-14.24443914691072</v>
      </c>
      <c r="G40">
        <f t="shared" si="1"/>
        <v>-15.730669389024381</v>
      </c>
    </row>
    <row r="41" spans="1:7" x14ac:dyDescent="0.25">
      <c r="A41">
        <f t="shared" si="23"/>
        <v>0.39000000000000018</v>
      </c>
      <c r="B41">
        <f t="shared" si="24"/>
        <v>6.1620835888581018</v>
      </c>
      <c r="C41">
        <f t="shared" si="25"/>
        <v>3.4744123020821052</v>
      </c>
      <c r="D41">
        <f t="shared" si="26"/>
        <v>11.326411788228066</v>
      </c>
      <c r="E41">
        <f t="shared" si="27"/>
        <v>4.6096978199366667</v>
      </c>
      <c r="F41">
        <f t="shared" si="0"/>
        <v>-13.850535338988625</v>
      </c>
      <c r="G41">
        <f t="shared" si="1"/>
        <v>-15.446982280959432</v>
      </c>
    </row>
    <row r="42" spans="1:7" x14ac:dyDescent="0.25">
      <c r="A42">
        <f t="shared" si="23"/>
        <v>0.40000000000000019</v>
      </c>
      <c r="B42">
        <f t="shared" si="24"/>
        <v>6.2746551799734336</v>
      </c>
      <c r="C42">
        <f t="shared" si="25"/>
        <v>3.519736931167424</v>
      </c>
      <c r="D42">
        <f t="shared" si="26"/>
        <v>11.18790643483818</v>
      </c>
      <c r="E42">
        <f t="shared" si="27"/>
        <v>4.4552279971270723</v>
      </c>
      <c r="F42">
        <f t="shared" si="0"/>
        <v>-13.472873772256461</v>
      </c>
      <c r="G42">
        <f t="shared" si="1"/>
        <v>-15.175143584415775</v>
      </c>
    </row>
    <row r="43" spans="1:7" x14ac:dyDescent="0.25">
      <c r="A43">
        <f t="shared" si="23"/>
        <v>0.4100000000000002</v>
      </c>
      <c r="B43">
        <f t="shared" si="24"/>
        <v>6.3858606006332028</v>
      </c>
      <c r="C43">
        <f t="shared" si="25"/>
        <v>3.5635304539594737</v>
      </c>
      <c r="D43">
        <f t="shared" si="26"/>
        <v>11.053177697115615</v>
      </c>
      <c r="E43">
        <f t="shared" si="27"/>
        <v>4.3034765612829142</v>
      </c>
      <c r="F43">
        <f t="shared" si="0"/>
        <v>-13.110608634281691</v>
      </c>
      <c r="G43">
        <f t="shared" si="1"/>
        <v>-14.914522745210917</v>
      </c>
    </row>
    <row r="44" spans="1:7" x14ac:dyDescent="0.25">
      <c r="A44">
        <f t="shared" si="23"/>
        <v>0.42000000000000021</v>
      </c>
      <c r="B44">
        <f t="shared" si="24"/>
        <v>6.4957368471726449</v>
      </c>
      <c r="C44">
        <f t="shared" si="25"/>
        <v>3.605819493435042</v>
      </c>
      <c r="D44">
        <f t="shared" si="26"/>
        <v>10.922071610772798</v>
      </c>
      <c r="E44">
        <f t="shared" si="27"/>
        <v>4.1543313338308048</v>
      </c>
      <c r="F44">
        <f t="shared" si="0"/>
        <v>-12.762949714187029</v>
      </c>
      <c r="G44">
        <f t="shared" si="1"/>
        <v>-14.664529781461717</v>
      </c>
    </row>
    <row r="45" spans="1:7" x14ac:dyDescent="0.25">
      <c r="A45">
        <f t="shared" si="23"/>
        <v>0.43000000000000022</v>
      </c>
      <c r="B45">
        <f t="shared" si="24"/>
        <v>6.6043194157946639</v>
      </c>
      <c r="C45">
        <f t="shared" si="25"/>
        <v>3.646629580284277</v>
      </c>
      <c r="D45">
        <f t="shared" si="26"/>
        <v>10.794442113630929</v>
      </c>
      <c r="E45">
        <f t="shared" si="27"/>
        <v>4.0076860360161879</v>
      </c>
      <c r="F45">
        <f t="shared" si="0"/>
        <v>-12.42915807783525</v>
      </c>
      <c r="G45">
        <f t="shared" si="1"/>
        <v>-14.424612107195118</v>
      </c>
    </row>
    <row r="46" spans="1:7" x14ac:dyDescent="0.25">
      <c r="A46">
        <f t="shared" si="23"/>
        <v>0.44000000000000022</v>
      </c>
      <c r="B46">
        <f t="shared" si="24"/>
        <v>6.7116423790270821</v>
      </c>
      <c r="C46">
        <f t="shared" si="25"/>
        <v>3.6859852100390791</v>
      </c>
      <c r="D46">
        <f t="shared" si="26"/>
        <v>10.670150532852576</v>
      </c>
      <c r="E46">
        <f t="shared" si="27"/>
        <v>3.8634399149442369</v>
      </c>
      <c r="F46">
        <f t="shared" si="0"/>
        <v>-12.108542129658106</v>
      </c>
      <c r="G46">
        <f t="shared" si="1"/>
        <v>-14.194251640262344</v>
      </c>
    </row>
    <row r="47" spans="1:7" x14ac:dyDescent="0.25">
      <c r="A47">
        <f t="shared" si="23"/>
        <v>0.45000000000000023</v>
      </c>
      <c r="B47">
        <f t="shared" si="24"/>
        <v>6.8177384572491251</v>
      </c>
      <c r="C47">
        <f t="shared" si="25"/>
        <v>3.7239098966065085</v>
      </c>
      <c r="D47">
        <f t="shared" si="26"/>
        <v>10.549065111555995</v>
      </c>
      <c r="E47">
        <f t="shared" si="27"/>
        <v>3.7214973985416133</v>
      </c>
      <c r="F47">
        <f t="shared" si="0"/>
        <v>-11.800454021920432</v>
      </c>
      <c r="G47">
        <f t="shared" si="1"/>
        <v>-13.972962165820707</v>
      </c>
    </row>
    <row r="48" spans="1:7" x14ac:dyDescent="0.25">
      <c r="A48">
        <f t="shared" si="23"/>
        <v>0.46000000000000024</v>
      </c>
      <c r="B48">
        <f t="shared" si="24"/>
        <v>6.9226390856635893</v>
      </c>
      <c r="C48">
        <f t="shared" si="25"/>
        <v>3.7604262224836336</v>
      </c>
      <c r="D48">
        <f t="shared" si="26"/>
        <v>10.431060571336792</v>
      </c>
      <c r="E48">
        <f t="shared" si="27"/>
        <v>3.5817677768834062</v>
      </c>
      <c r="F48">
        <f t="shared" si="0"/>
        <v>-11.504286376627748</v>
      </c>
      <c r="G48">
        <f t="shared" si="1"/>
        <v>-13.760286929890132</v>
      </c>
    </row>
    <row r="49" spans="1:7" x14ac:dyDescent="0.25">
      <c r="A49">
        <f t="shared" si="23"/>
        <v>0.47000000000000025</v>
      </c>
      <c r="B49">
        <f t="shared" si="24"/>
        <v>7.026374477058126</v>
      </c>
      <c r="C49">
        <f t="shared" si="25"/>
        <v>3.7955558859059733</v>
      </c>
      <c r="D49">
        <f t="shared" si="26"/>
        <v>10.316017707570515</v>
      </c>
      <c r="E49">
        <f t="shared" si="27"/>
        <v>3.4441649075845051</v>
      </c>
      <c r="F49">
        <f t="shared" si="0"/>
        <v>-11.219469289156832</v>
      </c>
      <c r="G49">
        <f t="shared" si="1"/>
        <v>-13.555796440333602</v>
      </c>
    </row>
    <row r="50" spans="1:7" x14ac:dyDescent="0.25">
      <c r="A50">
        <f t="shared" si="23"/>
        <v>0.48000000000000026</v>
      </c>
      <c r="B50">
        <f t="shared" si="24"/>
        <v>7.1289736806693735</v>
      </c>
      <c r="C50">
        <f t="shared" si="25"/>
        <v>3.8293197451598018</v>
      </c>
      <c r="D50">
        <f t="shared" si="26"/>
        <v>10.203823014678946</v>
      </c>
      <c r="E50">
        <f t="shared" si="27"/>
        <v>3.3086069431811689</v>
      </c>
      <c r="F50">
        <f t="shared" si="0"/>
        <v>-10.945467586086535</v>
      </c>
      <c r="G50">
        <f t="shared" si="1"/>
        <v>-13.359086455105453</v>
      </c>
    </row>
    <row r="51" spans="1:7" x14ac:dyDescent="0.25">
      <c r="A51">
        <f t="shared" si="23"/>
        <v>0.49000000000000027</v>
      </c>
      <c r="B51">
        <f t="shared" si="24"/>
        <v>7.2304646374368584</v>
      </c>
      <c r="C51">
        <f t="shared" si="25"/>
        <v>3.8617378602688581</v>
      </c>
      <c r="D51">
        <f t="shared" si="26"/>
        <v>10.09436833881808</v>
      </c>
      <c r="E51">
        <f t="shared" si="27"/>
        <v>3.1750160786301143</v>
      </c>
      <c r="F51">
        <f t="shared" si="0"/>
        <v>-10.681778312694517</v>
      </c>
      <c r="G51">
        <f t="shared" si="1"/>
        <v>-13.16977613980535</v>
      </c>
    </row>
    <row r="52" spans="1:7" x14ac:dyDescent="0.25">
      <c r="A52">
        <f t="shared" si="23"/>
        <v>0.50000000000000022</v>
      </c>
      <c r="B52">
        <f t="shared" si="24"/>
        <v>7.3308742319094042</v>
      </c>
      <c r="C52">
        <f t="shared" si="25"/>
        <v>3.892829532248169</v>
      </c>
      <c r="D52">
        <f t="shared" si="26"/>
        <v>9.9875505556911346</v>
      </c>
      <c r="E52">
        <f t="shared" si="27"/>
        <v>3.0433183172320608</v>
      </c>
      <c r="F52">
        <f t="shared" si="0"/>
        <v>-10.427928428217639</v>
      </c>
      <c r="G52">
        <f t="shared" si="1"/>
        <v>-12.987506378507998</v>
      </c>
    </row>
    <row r="53" spans="1:7" x14ac:dyDescent="0.25">
      <c r="A53">
        <f t="shared" si="23"/>
        <v>0.51000000000000023</v>
      </c>
      <c r="B53">
        <f t="shared" si="24"/>
        <v>7.4302283410449039</v>
      </c>
      <c r="C53">
        <f t="shared" si="25"/>
        <v>3.9226133401015644</v>
      </c>
      <c r="D53">
        <f t="shared" si="26"/>
        <v>9.8832712714089581</v>
      </c>
      <c r="E53">
        <f t="shared" si="27"/>
        <v>2.9134432534469807</v>
      </c>
      <c r="F53">
        <f t="shared" si="0"/>
        <v>-10.183472689296073</v>
      </c>
      <c r="G53">
        <f t="shared" si="1"/>
        <v>-12.81193822354343</v>
      </c>
    </row>
    <row r="54" spans="1:7" x14ac:dyDescent="0.25">
      <c r="A54">
        <f t="shared" si="23"/>
        <v>0.52000000000000024</v>
      </c>
      <c r="B54">
        <f t="shared" si="24"/>
        <v>7.5285518801245281</v>
      </c>
      <c r="C54">
        <f t="shared" si="25"/>
        <v>3.9511071757248573</v>
      </c>
      <c r="D54">
        <f t="shared" si="26"/>
        <v>9.7814365445159979</v>
      </c>
      <c r="E54">
        <f t="shared" si="27"/>
        <v>2.7853238712115465</v>
      </c>
      <c r="F54">
        <f t="shared" si="0"/>
        <v>-9.9479917040736812</v>
      </c>
      <c r="G54">
        <f t="shared" si="1"/>
        <v>-12.642751471408939</v>
      </c>
    </row>
    <row r="55" spans="1:7" x14ac:dyDescent="0.25">
      <c r="A55">
        <f t="shared" si="23"/>
        <v>0.53000000000000025</v>
      </c>
      <c r="B55">
        <f t="shared" si="24"/>
        <v>7.6258688459844848</v>
      </c>
      <c r="C55">
        <f t="shared" si="25"/>
        <v>3.9783282768634023</v>
      </c>
      <c r="D55">
        <f t="shared" si="26"/>
        <v>9.6819566274752606</v>
      </c>
      <c r="E55">
        <f t="shared" si="27"/>
        <v>2.6588963564974573</v>
      </c>
      <c r="F55">
        <f t="shared" si="0"/>
        <v>-9.7210901412436623</v>
      </c>
      <c r="G55">
        <f t="shared" si="1"/>
        <v>-12.479643353326638</v>
      </c>
    </row>
    <row r="56" spans="1:7" x14ac:dyDescent="0.25">
      <c r="A56">
        <f t="shared" si="23"/>
        <v>0.54000000000000026</v>
      </c>
      <c r="B56">
        <f t="shared" si="24"/>
        <v>7.7222023577521748</v>
      </c>
      <c r="C56">
        <f t="shared" si="25"/>
        <v>4.0042932582607103</v>
      </c>
      <c r="D56">
        <f t="shared" si="26"/>
        <v>9.5847457260628239</v>
      </c>
      <c r="E56">
        <f t="shared" si="27"/>
        <v>2.5340999229641907</v>
      </c>
      <c r="F56">
        <f t="shared" si="0"/>
        <v>-9.5023950799389834</v>
      </c>
      <c r="G56">
        <f t="shared" si="1"/>
        <v>-12.322327330141929</v>
      </c>
    </row>
    <row r="57" spans="1:7" x14ac:dyDescent="0.25">
      <c r="A57">
        <f t="shared" si="23"/>
        <v>0.55000000000000027</v>
      </c>
      <c r="B57">
        <f t="shared" si="24"/>
        <v>7.8175746952588065</v>
      </c>
      <c r="C57">
        <f t="shared" si="25"/>
        <v>4.0290181411238448</v>
      </c>
      <c r="D57">
        <f t="shared" si="26"/>
        <v>9.4897217752634333</v>
      </c>
      <c r="E57">
        <f t="shared" si="27"/>
        <v>2.4108766496627716</v>
      </c>
      <c r="F57">
        <f t="shared" si="0"/>
        <v>-9.2915544877969065</v>
      </c>
      <c r="G57">
        <f t="shared" si="1"/>
        <v>-12.170531982306411</v>
      </c>
    </row>
    <row r="58" spans="1:7" x14ac:dyDescent="0.25">
      <c r="A58">
        <f t="shared" si="23"/>
        <v>0.56000000000000028</v>
      </c>
      <c r="B58">
        <f t="shared" si="24"/>
        <v>7.9120073352870506</v>
      </c>
      <c r="C58">
        <f t="shared" si="25"/>
        <v>4.0525183810213576</v>
      </c>
      <c r="D58">
        <f t="shared" si="26"/>
        <v>9.3968062303854634</v>
      </c>
      <c r="E58">
        <f t="shared" si="27"/>
        <v>2.2891713298397076</v>
      </c>
      <c r="F58">
        <f t="shared" si="0"/>
        <v>-9.0882358157982335</v>
      </c>
      <c r="G58">
        <f t="shared" si="1"/>
        <v>-12.023999986620378</v>
      </c>
    </row>
    <row r="59" spans="1:7" x14ac:dyDescent="0.25">
      <c r="A59">
        <f t="shared" si="23"/>
        <v>0.57000000000000028</v>
      </c>
      <c r="B59">
        <f t="shared" si="24"/>
        <v>8.005520985800116</v>
      </c>
      <c r="C59">
        <f t="shared" si="25"/>
        <v>4.074808894320423</v>
      </c>
      <c r="D59">
        <f t="shared" si="26"/>
        <v>9.3059238722274813</v>
      </c>
      <c r="E59">
        <f t="shared" si="27"/>
        <v>2.1689313299735038</v>
      </c>
      <c r="F59">
        <f t="shared" si="0"/>
        <v>-8.8921246996140066</v>
      </c>
      <c r="G59">
        <f t="shared" si="1"/>
        <v>-11.88248717223899</v>
      </c>
    </row>
    <row r="60" spans="1:7" x14ac:dyDescent="0.25">
      <c r="A60">
        <f t="shared" si="23"/>
        <v>0.58000000000000029</v>
      </c>
      <c r="B60">
        <f t="shared" si="24"/>
        <v>8.0981356182874098</v>
      </c>
      <c r="C60">
        <f t="shared" si="25"/>
        <v>4.0959040832615461</v>
      </c>
      <c r="D60">
        <f t="shared" si="26"/>
        <v>9.2170026252313413</v>
      </c>
      <c r="E60">
        <f t="shared" si="27"/>
        <v>2.0501064582511139</v>
      </c>
      <c r="F60">
        <f t="shared" si="0"/>
        <v>-8.7029237582019459</v>
      </c>
      <c r="G60">
        <f t="shared" si="1"/>
        <v>-11.745761649184628</v>
      </c>
    </row>
    <row r="61" spans="1:7" x14ac:dyDescent="0.25">
      <c r="A61">
        <f t="shared" si="23"/>
        <v>0.5900000000000003</v>
      </c>
      <c r="B61">
        <f t="shared" si="24"/>
        <v>8.189870498351814</v>
      </c>
      <c r="C61">
        <f t="shared" si="25"/>
        <v>4.1158178597615978</v>
      </c>
      <c r="D61">
        <f t="shared" si="26"/>
        <v>9.1299733876493221</v>
      </c>
      <c r="E61">
        <f t="shared" si="27"/>
        <v>1.9326488417592675</v>
      </c>
      <c r="F61">
        <f t="shared" si="0"/>
        <v>-8.5203514812963821</v>
      </c>
      <c r="G61">
        <f t="shared" si="1"/>
        <v>-11.613603003266695</v>
      </c>
    </row>
    <row r="62" spans="1:7" x14ac:dyDescent="0.25">
      <c r="A62">
        <f t="shared" si="23"/>
        <v>0.60000000000000031</v>
      </c>
      <c r="B62">
        <f t="shared" si="24"/>
        <v>8.2807442146542432</v>
      </c>
      <c r="C62">
        <f t="shared" si="25"/>
        <v>4.1345636680290276</v>
      </c>
      <c r="D62">
        <f t="shared" si="26"/>
        <v>9.0447698728363584</v>
      </c>
      <c r="E62">
        <f t="shared" si="27"/>
        <v>1.8165128117266005</v>
      </c>
      <c r="F62">
        <f t="shared" si="0"/>
        <v>-8.3441411982416209</v>
      </c>
      <c r="G62">
        <f t="shared" si="1"/>
        <v>-11.485801551898245</v>
      </c>
    </row>
    <row r="63" spans="1:7" x14ac:dyDescent="0.25">
      <c r="A63">
        <f t="shared" si="23"/>
        <v>0.61000000000000032</v>
      </c>
      <c r="B63">
        <f t="shared" si="24"/>
        <v>8.3707747063226936</v>
      </c>
      <c r="C63">
        <f t="shared" si="25"/>
        <v>4.1521545060686984</v>
      </c>
      <c r="D63">
        <f t="shared" si="26"/>
        <v>8.9613284608539416</v>
      </c>
      <c r="E63">
        <f t="shared" si="27"/>
        <v>1.7016547962076181</v>
      </c>
      <c r="F63">
        <f t="shared" si="0"/>
        <v>-8.1740401213405001</v>
      </c>
      <c r="G63">
        <f t="shared" si="1"/>
        <v>-11.362157655824515</v>
      </c>
    </row>
    <row r="64" spans="1:7" x14ac:dyDescent="0.25">
      <c r="A64">
        <f t="shared" si="23"/>
        <v>0.62000000000000033</v>
      </c>
      <c r="B64">
        <f t="shared" si="24"/>
        <v>8.4599792889251653</v>
      </c>
      <c r="C64">
        <f t="shared" si="25"/>
        <v>4.1686029461479839</v>
      </c>
      <c r="D64">
        <f t="shared" si="26"/>
        <v>8.8795880596405361</v>
      </c>
      <c r="E64">
        <f t="shared" si="27"/>
        <v>1.5880332196493729</v>
      </c>
      <c r="F64">
        <f t="shared" si="0"/>
        <v>-8.0098084575370621</v>
      </c>
      <c r="G64">
        <f t="shared" si="1"/>
        <v>-11.242481082248796</v>
      </c>
    </row>
    <row r="65" spans="1:7" x14ac:dyDescent="0.25">
      <c r="A65">
        <f t="shared" si="23"/>
        <v>0.63000000000000034</v>
      </c>
      <c r="B65">
        <f t="shared" si="24"/>
        <v>8.5483746790986945</v>
      </c>
      <c r="C65">
        <f t="shared" si="25"/>
        <v>4.1839211542903652</v>
      </c>
      <c r="D65">
        <f t="shared" si="26"/>
        <v>8.7994899750651658</v>
      </c>
      <c r="E65">
        <f t="shared" si="27"/>
        <v>1.475608408826885</v>
      </c>
      <c r="F65">
        <f t="shared" si="0"/>
        <v>-7.8512185828333392</v>
      </c>
      <c r="G65">
        <f t="shared" si="1"/>
        <v>-11.126590415262219</v>
      </c>
    </row>
    <row r="66" spans="1:7" x14ac:dyDescent="0.25">
      <c r="A66">
        <f t="shared" si="23"/>
        <v>0.64000000000000035</v>
      </c>
      <c r="B66">
        <f t="shared" si="24"/>
        <v>8.6359770179202044</v>
      </c>
      <c r="C66">
        <f t="shared" si="25"/>
        <v>4.198120908857871</v>
      </c>
      <c r="D66">
        <f t="shared" si="26"/>
        <v>8.7209777892368319</v>
      </c>
      <c r="E66">
        <f t="shared" si="27"/>
        <v>1.3643425046742628</v>
      </c>
      <c r="F66">
        <f t="shared" ref="F66:F129" si="28">odpor/m*SQRT(D66*D66+E66*E66)*D66</f>
        <v>-7.6980542743623541</v>
      </c>
      <c r="G66">
        <f t="shared" ref="G66:G129" si="29">odpor/m*SQRT(D66*D66+E66*E66)*E66-g</f>
        <v>-11.014312509861471</v>
      </c>
    </row>
    <row r="67" spans="1:7" x14ac:dyDescent="0.25">
      <c r="A67">
        <f t="shared" ref="A67:A130" si="30">A66+h</f>
        <v>0.65000000000000036</v>
      </c>
      <c r="B67">
        <f t="shared" ref="B67:B130" si="31">B66+D66*h+0.5*F66*h*h</f>
        <v>8.7228018930988558</v>
      </c>
      <c r="C67">
        <f t="shared" ref="C67:C130" si="32">C66+E66*h+0.5*G66*h*h</f>
        <v>4.2112136182791211</v>
      </c>
      <c r="D67">
        <f t="shared" ref="D67:D130" si="33">D66+F66*h</f>
        <v>8.6439972464932087</v>
      </c>
      <c r="E67">
        <f t="shared" ref="E67:E130" si="34">E66+G66*h</f>
        <v>1.2541993795756481</v>
      </c>
      <c r="F67">
        <f t="shared" si="28"/>
        <v>-7.5501099955094908</v>
      </c>
      <c r="G67">
        <f t="shared" si="29"/>
        <v>-10.905481986176886</v>
      </c>
    </row>
    <row r="68" spans="1:7" x14ac:dyDescent="0.25">
      <c r="A68">
        <f t="shared" si="30"/>
        <v>0.66000000000000036</v>
      </c>
      <c r="B68">
        <f t="shared" si="31"/>
        <v>8.8088643600640122</v>
      </c>
      <c r="C68">
        <f t="shared" si="32"/>
        <v>4.2232103379755683</v>
      </c>
      <c r="D68">
        <f t="shared" si="33"/>
        <v>8.5684961465381129</v>
      </c>
      <c r="E68">
        <f t="shared" si="34"/>
        <v>1.1451445597138792</v>
      </c>
      <c r="F68">
        <f t="shared" si="28"/>
        <v>-7.4071902298976182</v>
      </c>
      <c r="G68">
        <f t="shared" si="29"/>
        <v>-10.799940760837025</v>
      </c>
    </row>
    <row r="69" spans="1:7" x14ac:dyDescent="0.25">
      <c r="A69">
        <f t="shared" si="30"/>
        <v>0.67000000000000037</v>
      </c>
      <c r="B69">
        <f t="shared" si="31"/>
        <v>8.8941789620178984</v>
      </c>
      <c r="C69">
        <f t="shared" si="32"/>
        <v>4.234121786534665</v>
      </c>
      <c r="D69">
        <f t="shared" si="33"/>
        <v>8.494424244239136</v>
      </c>
      <c r="E69">
        <f t="shared" si="34"/>
        <v>1.0371451521055088</v>
      </c>
      <c r="F69">
        <f t="shared" si="28"/>
        <v>-7.2691088604332652</v>
      </c>
      <c r="G69">
        <f t="shared" si="29"/>
        <v>-10.697537612668516</v>
      </c>
    </row>
    <row r="70" spans="1:7" x14ac:dyDescent="0.25">
      <c r="A70">
        <f t="shared" si="30"/>
        <v>0.68000000000000038</v>
      </c>
      <c r="B70">
        <f t="shared" si="31"/>
        <v>8.9787597490172679</v>
      </c>
      <c r="C70">
        <f t="shared" si="32"/>
        <v>4.2439583611750873</v>
      </c>
      <c r="D70">
        <f t="shared" si="33"/>
        <v>8.4217331556348025</v>
      </c>
      <c r="E70">
        <f t="shared" si="34"/>
        <v>0.93016977597882367</v>
      </c>
      <c r="F70">
        <f t="shared" si="28"/>
        <v>-7.1356885899556808</v>
      </c>
      <c r="G70">
        <f t="shared" si="29"/>
        <v>-10.598127780174652</v>
      </c>
    </row>
    <row r="71" spans="1:7" x14ac:dyDescent="0.25">
      <c r="A71">
        <f t="shared" si="30"/>
        <v>0.69000000000000039</v>
      </c>
      <c r="B71">
        <f t="shared" si="31"/>
        <v>9.062620296144118</v>
      </c>
      <c r="C71">
        <f t="shared" si="32"/>
        <v>4.2527301525458672</v>
      </c>
      <c r="D71">
        <f t="shared" si="33"/>
        <v>8.3503762697352464</v>
      </c>
      <c r="E71">
        <f t="shared" si="34"/>
        <v>0.82418849817707718</v>
      </c>
      <c r="F71">
        <f t="shared" si="28"/>
        <v>-7.006760400342106</v>
      </c>
      <c r="G71">
        <f t="shared" si="29"/>
        <v>-10.501572588456266</v>
      </c>
    </row>
    <row r="72" spans="1:7" x14ac:dyDescent="0.25">
      <c r="A72">
        <f t="shared" si="30"/>
        <v>0.7000000000000004</v>
      </c>
      <c r="B72">
        <f t="shared" si="31"/>
        <v>9.1457737208214542</v>
      </c>
      <c r="C72">
        <f t="shared" si="32"/>
        <v>4.260446958898215</v>
      </c>
      <c r="D72">
        <f t="shared" si="33"/>
        <v>8.280308665731825</v>
      </c>
      <c r="E72">
        <f t="shared" si="34"/>
        <v>0.71917277229251453</v>
      </c>
      <c r="F72">
        <f t="shared" si="28"/>
        <v>-6.8821630472041093</v>
      </c>
      <c r="G72">
        <f t="shared" si="29"/>
        <v>-10.40773910343588</v>
      </c>
    </row>
    <row r="73" spans="1:7" x14ac:dyDescent="0.25">
      <c r="A73">
        <f t="shared" si="30"/>
        <v>0.71000000000000041</v>
      </c>
      <c r="B73">
        <f t="shared" si="31"/>
        <v>9.2282326993264121</v>
      </c>
      <c r="C73">
        <f t="shared" si="32"/>
        <v>4.2671182996659685</v>
      </c>
      <c r="D73">
        <f t="shared" si="33"/>
        <v>8.2114870352597844</v>
      </c>
      <c r="E73">
        <f t="shared" si="34"/>
        <v>0.61509538125815577</v>
      </c>
      <c r="F73">
        <f t="shared" si="28"/>
        <v>-6.7617425875646315</v>
      </c>
      <c r="G73">
        <f t="shared" si="29"/>
        <v>-10.316499811423741</v>
      </c>
    </row>
    <row r="74" spans="1:7" x14ac:dyDescent="0.25">
      <c r="A74">
        <f t="shared" si="30"/>
        <v>0.72000000000000042</v>
      </c>
      <c r="B74">
        <f t="shared" si="31"/>
        <v>9.3100094825496313</v>
      </c>
      <c r="C74">
        <f t="shared" si="32"/>
        <v>4.2727534284879791</v>
      </c>
      <c r="D74">
        <f t="shared" si="33"/>
        <v>8.1438696093841383</v>
      </c>
      <c r="E74">
        <f t="shared" si="34"/>
        <v>0.51193038314391837</v>
      </c>
      <c r="F74">
        <f t="shared" si="28"/>
        <v>-6.6453519381360646</v>
      </c>
      <c r="G74">
        <f t="shared" si="29"/>
        <v>-10.227732322223838</v>
      </c>
    </row>
    <row r="75" spans="1:7" x14ac:dyDescent="0.25">
      <c r="A75">
        <f t="shared" si="30"/>
        <v>0.73000000000000043</v>
      </c>
      <c r="B75">
        <f t="shared" si="31"/>
        <v>9.3911159110465654</v>
      </c>
      <c r="C75">
        <f t="shared" si="32"/>
        <v>4.2773613457033068</v>
      </c>
      <c r="D75">
        <f t="shared" si="33"/>
        <v>8.077416090002778</v>
      </c>
      <c r="E75">
        <f t="shared" si="34"/>
        <v>0.40965305992168</v>
      </c>
      <c r="F75">
        <f t="shared" si="28"/>
        <v>-6.5328504620285832</v>
      </c>
      <c r="G75">
        <f t="shared" si="29"/>
        <v>-10.14131909412133</v>
      </c>
    </row>
    <row r="76" spans="1:7" x14ac:dyDescent="0.25">
      <c r="A76">
        <f t="shared" si="30"/>
        <v>0.74000000000000044</v>
      </c>
      <c r="B76">
        <f t="shared" si="31"/>
        <v>9.4715634294234921</v>
      </c>
      <c r="C76">
        <f t="shared" si="32"/>
        <v>4.2809508103478171</v>
      </c>
      <c r="D76">
        <f t="shared" si="33"/>
        <v>8.012087585382492</v>
      </c>
      <c r="E76">
        <f t="shared" si="34"/>
        <v>0.30823986898046668</v>
      </c>
      <c r="F76">
        <f t="shared" si="28"/>
        <v>-6.4241035819072376</v>
      </c>
      <c r="G76">
        <f t="shared" si="29"/>
        <v>-10.057147179221644</v>
      </c>
    </row>
    <row r="77" spans="1:7" x14ac:dyDescent="0.25">
      <c r="A77">
        <f t="shared" si="30"/>
        <v>0.75000000000000044</v>
      </c>
      <c r="B77">
        <f t="shared" si="31"/>
        <v>9.5513631000982215</v>
      </c>
      <c r="C77">
        <f t="shared" si="32"/>
        <v>4.2835303516786611</v>
      </c>
      <c r="D77">
        <f t="shared" si="33"/>
        <v>7.9478465495634198</v>
      </c>
      <c r="E77">
        <f t="shared" si="34"/>
        <v>0.20766839718825025</v>
      </c>
      <c r="F77">
        <f t="shared" si="28"/>
        <v>-6.318982417787792</v>
      </c>
      <c r="G77">
        <f t="shared" si="29"/>
        <v>-9.9751079877271671</v>
      </c>
    </row>
    <row r="78" spans="1:7" x14ac:dyDescent="0.25">
      <c r="A78">
        <f t="shared" si="30"/>
        <v>0.76000000000000045</v>
      </c>
      <c r="B78">
        <f t="shared" si="31"/>
        <v>9.6305256164729673</v>
      </c>
      <c r="C78">
        <f t="shared" si="32"/>
        <v>4.2851082802511575</v>
      </c>
      <c r="D78">
        <f t="shared" si="33"/>
        <v>7.8846567253855415</v>
      </c>
      <c r="E78">
        <f t="shared" si="34"/>
        <v>0.10791731731097857</v>
      </c>
      <c r="F78">
        <f t="shared" si="28"/>
        <v>-6.2173634478165809</v>
      </c>
      <c r="G78">
        <f t="shared" si="29"/>
        <v>-9.8950970698414142</v>
      </c>
    </row>
    <row r="79" spans="1:7" x14ac:dyDescent="0.25">
      <c r="A79">
        <f t="shared" si="30"/>
        <v>0.77000000000000046</v>
      </c>
      <c r="B79">
        <f t="shared" si="31"/>
        <v>9.7090613155544307</v>
      </c>
      <c r="C79">
        <f t="shared" si="32"/>
        <v>4.2856926985707746</v>
      </c>
      <c r="D79">
        <f t="shared" si="33"/>
        <v>7.8224830909073759</v>
      </c>
      <c r="E79">
        <f t="shared" si="34"/>
        <v>8.9663466125644298E-3</v>
      </c>
      <c r="F79">
        <f t="shared" si="28"/>
        <v>-6.1191281905204402</v>
      </c>
      <c r="G79">
        <f t="shared" si="29"/>
        <v>-9.8170139140839687</v>
      </c>
    </row>
    <row r="80" spans="1:7" x14ac:dyDescent="0.25">
      <c r="A80">
        <f t="shared" si="30"/>
        <v>0.78000000000000047</v>
      </c>
      <c r="B80">
        <f t="shared" si="31"/>
        <v>9.7869801900539777</v>
      </c>
      <c r="C80">
        <f t="shared" si="32"/>
        <v>4.285291511341196</v>
      </c>
      <c r="D80">
        <f t="shared" si="33"/>
        <v>7.7612918090021719</v>
      </c>
      <c r="E80">
        <f t="shared" si="34"/>
        <v>-8.9203792528275261E-2</v>
      </c>
      <c r="F80">
        <f t="shared" si="28"/>
        <v>-6.024162907139968</v>
      </c>
      <c r="G80">
        <f t="shared" si="29"/>
        <v>-9.740761760883446</v>
      </c>
    </row>
    <row r="81" spans="1:7" x14ac:dyDescent="0.25">
      <c r="A81">
        <f t="shared" si="30"/>
        <v>0.79000000000000048</v>
      </c>
      <c r="B81">
        <f t="shared" si="31"/>
        <v>9.8642918999986424</v>
      </c>
      <c r="C81">
        <f t="shared" si="32"/>
        <v>4.2839124353278688</v>
      </c>
      <c r="D81">
        <f t="shared" si="33"/>
        <v>7.701050179930772</v>
      </c>
      <c r="E81">
        <f t="shared" si="34"/>
        <v>-0.18661141013710972</v>
      </c>
      <c r="F81">
        <f t="shared" si="28"/>
        <v>-5.9323583227746637</v>
      </c>
      <c r="G81">
        <f t="shared" si="29"/>
        <v>-9.6662474303911701</v>
      </c>
    </row>
    <row r="82" spans="1:7" x14ac:dyDescent="0.25">
      <c r="A82">
        <f t="shared" si="30"/>
        <v>0.80000000000000049</v>
      </c>
      <c r="B82">
        <f t="shared" si="31"/>
        <v>9.9410057838818116</v>
      </c>
      <c r="C82">
        <f t="shared" si="32"/>
        <v>4.2815630088549783</v>
      </c>
      <c r="D82">
        <f t="shared" si="33"/>
        <v>7.641726596703025</v>
      </c>
      <c r="E82">
        <f t="shared" si="34"/>
        <v>-0.28327388444102142</v>
      </c>
      <c r="F82">
        <f t="shared" si="28"/>
        <v>-5.8436093651724619</v>
      </c>
      <c r="G82">
        <f t="shared" si="29"/>
        <v>-9.5933811635262476</v>
      </c>
    </row>
    <row r="83" spans="1:7" x14ac:dyDescent="0.25">
      <c r="A83">
        <f t="shared" si="30"/>
        <v>0.8100000000000005</v>
      </c>
      <c r="B83">
        <f t="shared" si="31"/>
        <v>10.017130869380583</v>
      </c>
      <c r="C83">
        <f t="shared" si="32"/>
        <v>4.2782506009523917</v>
      </c>
      <c r="D83">
        <f t="shared" si="33"/>
        <v>7.5832905030513</v>
      </c>
      <c r="E83">
        <f t="shared" si="34"/>
        <v>-0.37920769607628391</v>
      </c>
      <c r="F83">
        <f t="shared" si="28"/>
        <v>-5.7578149200901523</v>
      </c>
      <c r="G83">
        <f t="shared" si="29"/>
        <v>-9.5220764753239386</v>
      </c>
    </row>
    <row r="84" spans="1:7" x14ac:dyDescent="0.25">
      <c r="A84">
        <f t="shared" si="30"/>
        <v>0.82000000000000051</v>
      </c>
      <c r="B84">
        <f t="shared" si="31"/>
        <v>10.092675883665091</v>
      </c>
      <c r="C84">
        <f t="shared" si="32"/>
        <v>4.2739824201678625</v>
      </c>
      <c r="D84">
        <f t="shared" si="33"/>
        <v>7.5257123538503983</v>
      </c>
      <c r="E84">
        <f t="shared" si="34"/>
        <v>-0.47442846082952328</v>
      </c>
      <c r="F84">
        <f t="shared" si="28"/>
        <v>-5.6748776022357657</v>
      </c>
      <c r="G84">
        <f t="shared" si="29"/>
        <v>-9.452250019714457</v>
      </c>
    </row>
    <row r="85" spans="1:7" x14ac:dyDescent="0.25">
      <c r="A85">
        <f t="shared" si="30"/>
        <v>0.83000000000000052</v>
      </c>
      <c r="B85">
        <f t="shared" si="31"/>
        <v>10.167649263323483</v>
      </c>
      <c r="C85">
        <f t="shared" si="32"/>
        <v>4.2687655230585824</v>
      </c>
      <c r="D85">
        <f t="shared" si="33"/>
        <v>7.468963577828041</v>
      </c>
      <c r="E85">
        <f t="shared" si="34"/>
        <v>-0.56895096102666787</v>
      </c>
      <c r="F85">
        <f t="shared" si="28"/>
        <v>-5.5947035408801922</v>
      </c>
      <c r="G85">
        <f t="shared" si="29"/>
        <v>-9.3838214649094969</v>
      </c>
    </row>
    <row r="86" spans="1:7" x14ac:dyDescent="0.25">
      <c r="A86">
        <f t="shared" si="30"/>
        <v>0.84000000000000052</v>
      </c>
      <c r="B86">
        <f t="shared" si="31"/>
        <v>10.24205916392472</v>
      </c>
      <c r="C86">
        <f t="shared" si="32"/>
        <v>4.262606822375071</v>
      </c>
      <c r="D86">
        <f t="shared" si="33"/>
        <v>7.4130165424192391</v>
      </c>
      <c r="E86">
        <f t="shared" si="34"/>
        <v>-0.6627891756757629</v>
      </c>
      <c r="F86">
        <f t="shared" si="28"/>
        <v>-5.5172021792936512</v>
      </c>
      <c r="G86">
        <f t="shared" si="29"/>
        <v>-9.3167133786191201</v>
      </c>
    </row>
    <row r="87" spans="1:7" x14ac:dyDescent="0.25">
      <c r="A87">
        <f t="shared" si="30"/>
        <v>0.85000000000000053</v>
      </c>
      <c r="B87">
        <f t="shared" si="31"/>
        <v>10.315913469239948</v>
      </c>
      <c r="C87">
        <f t="shared" si="32"/>
        <v>4.2555130949493831</v>
      </c>
      <c r="D87">
        <f t="shared" si="33"/>
        <v>7.357844520626303</v>
      </c>
      <c r="E87">
        <f t="shared" si="34"/>
        <v>-0.75595630946195413</v>
      </c>
      <c r="F87">
        <f t="shared" si="28"/>
        <v>-5.442286087223934</v>
      </c>
      <c r="G87">
        <f t="shared" si="29"/>
        <v>-9.2508511223632457</v>
      </c>
    </row>
    <row r="88" spans="1:7" x14ac:dyDescent="0.25">
      <c r="A88">
        <f t="shared" si="30"/>
        <v>0.86000000000000054</v>
      </c>
      <c r="B88">
        <f t="shared" si="31"/>
        <v>10.38921980014185</v>
      </c>
      <c r="C88">
        <f t="shared" si="32"/>
        <v>4.2474909892986457</v>
      </c>
      <c r="D88">
        <f t="shared" si="33"/>
        <v>7.303421659754064</v>
      </c>
      <c r="E88">
        <f t="shared" si="34"/>
        <v>-0.8484648206855866</v>
      </c>
      <c r="F88">
        <f t="shared" si="28"/>
        <v>-5.3698707856881498</v>
      </c>
      <c r="G88">
        <f t="shared" si="29"/>
        <v>-9.1861627541799233</v>
      </c>
    </row>
    <row r="89" spans="1:7" x14ac:dyDescent="0.25">
      <c r="A89">
        <f t="shared" si="30"/>
        <v>0.87000000000000055</v>
      </c>
      <c r="B89">
        <f t="shared" si="31"/>
        <v>10.461985523200108</v>
      </c>
      <c r="C89">
        <f t="shared" si="32"/>
        <v>4.2385470329540809</v>
      </c>
      <c r="D89">
        <f t="shared" si="33"/>
        <v>7.2497229518971826</v>
      </c>
      <c r="E89">
        <f t="shared" si="34"/>
        <v>-0.94032644822738587</v>
      </c>
      <c r="F89">
        <f t="shared" si="28"/>
        <v>-5.299874583398628</v>
      </c>
      <c r="G89">
        <f t="shared" si="29"/>
        <v>-9.1225789390677807</v>
      </c>
    </row>
    <row r="90" spans="1:7" x14ac:dyDescent="0.25">
      <c r="A90">
        <f t="shared" si="30"/>
        <v>0.88000000000000056</v>
      </c>
      <c r="B90">
        <f t="shared" si="31"/>
        <v>10.534217758989909</v>
      </c>
      <c r="C90">
        <f t="shared" si="32"/>
        <v>4.2286876395248534</v>
      </c>
      <c r="D90">
        <f t="shared" si="33"/>
        <v>7.1967242060631964</v>
      </c>
      <c r="E90">
        <f t="shared" si="34"/>
        <v>-1.0315522376180637</v>
      </c>
      <c r="F90">
        <f t="shared" si="28"/>
        <v>-5.232218424187173</v>
      </c>
      <c r="G90">
        <f t="shared" si="29"/>
        <v>-9.0600328665325911</v>
      </c>
    </row>
    <row r="91" spans="1:7" x14ac:dyDescent="0.25">
      <c r="A91">
        <f t="shared" si="30"/>
        <v>0.89000000000000057</v>
      </c>
      <c r="B91">
        <f t="shared" si="31"/>
        <v>10.605923390129332</v>
      </c>
      <c r="C91">
        <f t="shared" si="32"/>
        <v>4.2179191155053459</v>
      </c>
      <c r="D91">
        <f t="shared" si="33"/>
        <v>7.1444020218213247</v>
      </c>
      <c r="E91">
        <f t="shared" si="34"/>
        <v>-1.1221525662833896</v>
      </c>
      <c r="F91">
        <f t="shared" si="28"/>
        <v>-5.1668257448306338</v>
      </c>
      <c r="G91">
        <f t="shared" si="29"/>
        <v>-8.9984601746385628</v>
      </c>
    </row>
    <row r="92" spans="1:7" x14ac:dyDescent="0.25">
      <c r="A92">
        <f t="shared" si="30"/>
        <v>0.90000000000000058</v>
      </c>
      <c r="B92">
        <f t="shared" si="31"/>
        <v>10.677109069060304</v>
      </c>
      <c r="C92">
        <f t="shared" si="32"/>
        <v>4.2062476668337796</v>
      </c>
      <c r="D92">
        <f t="shared" si="33"/>
        <v>7.0927337643730182</v>
      </c>
      <c r="E92">
        <f t="shared" si="34"/>
        <v>-1.2121371680297752</v>
      </c>
      <c r="F92">
        <f t="shared" si="28"/>
        <v>-5.1036223427150151</v>
      </c>
      <c r="G92">
        <f t="shared" si="29"/>
        <v>-8.9377988799937818</v>
      </c>
    </row>
    <row r="93" spans="1:7" x14ac:dyDescent="0.25">
      <c r="A93">
        <f t="shared" si="30"/>
        <v>0.91000000000000059</v>
      </c>
      <c r="B93">
        <f t="shared" si="31"/>
        <v>10.747781225586898</v>
      </c>
      <c r="C93">
        <f t="shared" si="32"/>
        <v>4.1936794052094823</v>
      </c>
      <c r="D93">
        <f t="shared" si="33"/>
        <v>7.0416975409458678</v>
      </c>
      <c r="E93">
        <f t="shared" si="34"/>
        <v>-1.301515156829713</v>
      </c>
      <c r="F93">
        <f t="shared" si="28"/>
        <v>-5.0425362528059026</v>
      </c>
      <c r="G93">
        <f t="shared" si="29"/>
        <v>-8.8779893131268146</v>
      </c>
    </row>
    <row r="94" spans="1:7" x14ac:dyDescent="0.25">
      <c r="A94">
        <f t="shared" si="30"/>
        <v>0.9200000000000006</v>
      </c>
      <c r="B94">
        <f t="shared" si="31"/>
        <v>10.817946074183716</v>
      </c>
      <c r="C94">
        <f t="shared" si="32"/>
        <v>4.1802203541755292</v>
      </c>
      <c r="D94">
        <f t="shared" si="33"/>
        <v>6.9912721784178089</v>
      </c>
      <c r="E94">
        <f t="shared" si="34"/>
        <v>-1.3902950499609812</v>
      </c>
      <c r="F94">
        <f t="shared" si="28"/>
        <v>-4.9834976334198613</v>
      </c>
      <c r="G94">
        <f t="shared" si="29"/>
        <v>-8.818974058737922</v>
      </c>
    </row>
    <row r="95" spans="1:7" x14ac:dyDescent="0.25">
      <c r="A95">
        <f t="shared" si="30"/>
        <v>0.9300000000000006</v>
      </c>
      <c r="B95">
        <f t="shared" si="31"/>
        <v>10.887609621086224</v>
      </c>
      <c r="C95">
        <f t="shared" si="32"/>
        <v>4.1658764549729828</v>
      </c>
      <c r="D95">
        <f t="shared" si="33"/>
        <v>6.9414372020836099</v>
      </c>
      <c r="E95">
        <f t="shared" si="34"/>
        <v>-1.4784847905483605</v>
      </c>
      <c r="F95">
        <f t="shared" si="28"/>
        <v>-4.9264386603153953</v>
      </c>
      <c r="G95">
        <f t="shared" si="29"/>
        <v>-8.7606979003340388</v>
      </c>
    </row>
    <row r="96" spans="1:7" x14ac:dyDescent="0.25">
      <c r="A96">
        <f t="shared" si="30"/>
        <v>0.94000000000000061</v>
      </c>
      <c r="B96">
        <f t="shared" si="31"/>
        <v>10.956777671174043</v>
      </c>
      <c r="C96">
        <f t="shared" si="32"/>
        <v>4.1506535721724829</v>
      </c>
      <c r="D96">
        <f t="shared" si="33"/>
        <v>6.892172815480456</v>
      </c>
      <c r="E96">
        <f t="shared" si="34"/>
        <v>-1.5660917695517009</v>
      </c>
      <c r="F96">
        <f t="shared" si="28"/>
        <v>-4.8712934286433063</v>
      </c>
      <c r="G96">
        <f t="shared" si="29"/>
        <v>-8.703107768781658</v>
      </c>
    </row>
    <row r="97" spans="1:7" x14ac:dyDescent="0.25">
      <c r="A97">
        <f t="shared" si="30"/>
        <v>0.95000000000000062</v>
      </c>
      <c r="B97">
        <f t="shared" si="31"/>
        <v>11.025455834657416</v>
      </c>
      <c r="C97">
        <f t="shared" si="32"/>
        <v>4.1345574990885261</v>
      </c>
      <c r="D97">
        <f t="shared" si="33"/>
        <v>6.8434598811940228</v>
      </c>
      <c r="E97">
        <f t="shared" si="34"/>
        <v>-1.6531228472395174</v>
      </c>
      <c r="F97">
        <f t="shared" si="28"/>
        <v>-4.817997862315119</v>
      </c>
      <c r="G97">
        <f t="shared" si="29"/>
        <v>-8.6461526943364486</v>
      </c>
    </row>
    <row r="98" spans="1:7" x14ac:dyDescent="0.25">
      <c r="A98">
        <f t="shared" si="30"/>
        <v>0.96000000000000063</v>
      </c>
      <c r="B98">
        <f t="shared" si="31"/>
        <v>11.09364953357624</v>
      </c>
      <c r="C98">
        <f t="shared" si="32"/>
        <v>4.117593962981414</v>
      </c>
      <c r="D98">
        <f t="shared" si="33"/>
        <v>6.7952799025708712</v>
      </c>
      <c r="E98">
        <f t="shared" si="34"/>
        <v>-1.7395843741828818</v>
      </c>
      <c r="F98">
        <f t="shared" si="28"/>
        <v>-4.7664896303652764</v>
      </c>
      <c r="G98">
        <f t="shared" si="29"/>
        <v>-8.5897837617327362</v>
      </c>
    </row>
    <row r="99" spans="1:7" x14ac:dyDescent="0.25">
      <c r="A99">
        <f t="shared" si="30"/>
        <v>0.97000000000000064</v>
      </c>
      <c r="B99">
        <f t="shared" si="31"/>
        <v>11.16136400812043</v>
      </c>
      <c r="C99">
        <f t="shared" si="32"/>
        <v>4.0997686300514982</v>
      </c>
      <c r="D99">
        <f t="shared" si="33"/>
        <v>6.7476150062672184</v>
      </c>
      <c r="E99">
        <f t="shared" si="34"/>
        <v>-1.8254822118002092</v>
      </c>
      <c r="F99">
        <f t="shared" si="28"/>
        <v>-4.7167080698980213</v>
      </c>
      <c r="G99">
        <f t="shared" si="29"/>
        <v>-8.533954067940142</v>
      </c>
    </row>
    <row r="100" spans="1:7" x14ac:dyDescent="0.25">
      <c r="A100">
        <f t="shared" si="30"/>
        <v>0.98000000000000065</v>
      </c>
      <c r="B100">
        <f t="shared" si="31"/>
        <v>11.228604322779606</v>
      </c>
      <c r="C100">
        <f t="shared" si="32"/>
        <v>4.081087110230099</v>
      </c>
      <c r="D100">
        <f t="shared" si="33"/>
        <v>6.7004479255682385</v>
      </c>
      <c r="E100">
        <f t="shared" si="34"/>
        <v>-1.9108217524796105</v>
      </c>
      <c r="F100">
        <f t="shared" si="28"/>
        <v>-4.6685941152238701</v>
      </c>
      <c r="G100">
        <f t="shared" si="29"/>
        <v>-8.4786186822186931</v>
      </c>
    </row>
    <row r="101" spans="1:7" x14ac:dyDescent="0.25">
      <c r="A101">
        <f t="shared" si="30"/>
        <v>0.99000000000000066</v>
      </c>
      <c r="B101">
        <f t="shared" si="31"/>
        <v>11.295375372329529</v>
      </c>
      <c r="C101">
        <f t="shared" si="32"/>
        <v>4.0615549617711917</v>
      </c>
      <c r="D101">
        <f t="shared" si="33"/>
        <v>6.6537619844159996</v>
      </c>
      <c r="E101">
        <f t="shared" si="34"/>
        <v>-1.9956079393017974</v>
      </c>
      <c r="F101">
        <f t="shared" si="28"/>
        <v>-4.6220902328034361</v>
      </c>
      <c r="G101">
        <f t="shared" si="29"/>
        <v>-8.4237346081276439</v>
      </c>
    </row>
    <row r="102" spans="1:7" x14ac:dyDescent="0.25">
      <c r="A102">
        <f t="shared" si="30"/>
        <v>1.0000000000000007</v>
      </c>
      <c r="B102">
        <f t="shared" si="31"/>
        <v>11.36168188766205</v>
      </c>
      <c r="C102">
        <f t="shared" si="32"/>
        <v>4.0411776956477672</v>
      </c>
      <c r="D102">
        <f t="shared" si="33"/>
        <v>6.6075410820879652</v>
      </c>
      <c r="E102">
        <f t="shared" si="34"/>
        <v>-2.0798452853830738</v>
      </c>
      <c r="F102">
        <f t="shared" si="28"/>
        <v>-4.577140361628449</v>
      </c>
      <c r="G102">
        <f t="shared" si="29"/>
        <v>-8.3692607471671909</v>
      </c>
    </row>
    <row r="103" spans="1:7" x14ac:dyDescent="0.25">
      <c r="A103">
        <f t="shared" si="30"/>
        <v>1.0100000000000007</v>
      </c>
      <c r="B103">
        <f t="shared" si="31"/>
        <v>11.427528441464847</v>
      </c>
      <c r="C103">
        <f t="shared" si="32"/>
        <v>4.0199607797565777</v>
      </c>
      <c r="D103">
        <f t="shared" si="33"/>
        <v>6.5617696784716806</v>
      </c>
      <c r="E103">
        <f t="shared" si="34"/>
        <v>-2.1635378928547455</v>
      </c>
      <c r="F103">
        <f t="shared" si="28"/>
        <v>-4.5336898586811865</v>
      </c>
      <c r="G103">
        <f t="shared" si="29"/>
        <v>-8.3151578637559531</v>
      </c>
    </row>
    <row r="104" spans="1:7" x14ac:dyDescent="0.25">
      <c r="A104">
        <f t="shared" si="30"/>
        <v>1.0200000000000007</v>
      </c>
      <c r="B104">
        <f t="shared" si="31"/>
        <v>11.492919453756629</v>
      </c>
      <c r="C104">
        <f t="shared" si="32"/>
        <v>3.9979096429348426</v>
      </c>
      <c r="D104">
        <f t="shared" si="33"/>
        <v>6.5164327798848687</v>
      </c>
      <c r="E104">
        <f t="shared" si="34"/>
        <v>-2.2466894714923051</v>
      </c>
      <c r="F104">
        <f t="shared" si="28"/>
        <v>-4.4916854491247076</v>
      </c>
      <c r="G104">
        <f t="shared" si="29"/>
        <v>-8.2613885512708443</v>
      </c>
    </row>
    <row r="105" spans="1:7" x14ac:dyDescent="0.25">
      <c r="A105">
        <f t="shared" si="30"/>
        <v>1.0300000000000007</v>
      </c>
      <c r="B105">
        <f t="shared" si="31"/>
        <v>11.557859197283022</v>
      </c>
      <c r="C105">
        <f t="shared" si="32"/>
        <v>3.9750296787923558</v>
      </c>
      <c r="D105">
        <f t="shared" si="33"/>
        <v>6.4715159253936214</v>
      </c>
      <c r="E105">
        <f t="shared" si="34"/>
        <v>-2.3293033570050135</v>
      </c>
      <c r="F105">
        <f t="shared" si="28"/>
        <v>-4.4510751808870035</v>
      </c>
      <c r="G105">
        <f t="shared" si="29"/>
        <v>-8.2079171988993949</v>
      </c>
    </row>
    <row r="106" spans="1:7" x14ac:dyDescent="0.25">
      <c r="A106">
        <f t="shared" si="30"/>
        <v>1.0400000000000007</v>
      </c>
      <c r="B106">
        <f t="shared" si="31"/>
        <v>11.622351802777914</v>
      </c>
      <c r="C106">
        <f t="shared" si="32"/>
        <v>3.9513262493623609</v>
      </c>
      <c r="D106">
        <f t="shared" si="33"/>
        <v>6.4270051735847513</v>
      </c>
      <c r="E106">
        <f t="shared" si="34"/>
        <v>-2.4113825289940074</v>
      </c>
      <c r="F106">
        <f t="shared" si="28"/>
        <v>-4.4118083833129988</v>
      </c>
      <c r="G106">
        <f t="shared" si="29"/>
        <v>-8.154709959077806</v>
      </c>
    </row>
    <row r="107" spans="1:7" x14ac:dyDescent="0.25">
      <c r="A107">
        <f t="shared" si="30"/>
        <v>1.0500000000000007</v>
      </c>
      <c r="B107">
        <f t="shared" si="31"/>
        <v>11.686401264094597</v>
      </c>
      <c r="C107">
        <f t="shared" si="32"/>
        <v>3.926804688574467</v>
      </c>
      <c r="D107">
        <f t="shared" si="33"/>
        <v>6.3828870897516214</v>
      </c>
      <c r="E107">
        <f t="shared" si="34"/>
        <v>-2.4929296285847853</v>
      </c>
      <c r="F107">
        <f t="shared" si="28"/>
        <v>-4.3738356295691183</v>
      </c>
      <c r="G107">
        <f t="shared" si="29"/>
        <v>-8.1017347153109469</v>
      </c>
    </row>
    <row r="108" spans="1:7" x14ac:dyDescent="0.25">
      <c r="A108">
        <f t="shared" si="30"/>
        <v>1.0600000000000007</v>
      </c>
      <c r="B108">
        <f t="shared" si="31"/>
        <v>11.750011443210635</v>
      </c>
      <c r="C108">
        <f t="shared" si="32"/>
        <v>3.9014703055528535</v>
      </c>
      <c r="D108">
        <f t="shared" si="33"/>
        <v>6.3391487334559304</v>
      </c>
      <c r="E108">
        <f t="shared" si="34"/>
        <v>-2.5739469757378948</v>
      </c>
      <c r="F108">
        <f t="shared" si="28"/>
        <v>-4.3371087024960415</v>
      </c>
      <c r="G108">
        <f t="shared" si="29"/>
        <v>-8.0489610501929079</v>
      </c>
    </row>
    <row r="109" spans="1:7" x14ac:dyDescent="0.25">
      <c r="A109">
        <f t="shared" si="30"/>
        <v>1.0700000000000007</v>
      </c>
      <c r="B109">
        <f t="shared" si="31"/>
        <v>11.813186075110069</v>
      </c>
      <c r="C109">
        <f t="shared" si="32"/>
        <v>3.875328387742965</v>
      </c>
      <c r="D109">
        <f t="shared" si="33"/>
        <v>6.2957776464309703</v>
      </c>
      <c r="E109">
        <f t="shared" si="34"/>
        <v>-2.6544365862398238</v>
      </c>
      <c r="F109">
        <f t="shared" si="28"/>
        <v>-4.301580563616473</v>
      </c>
      <c r="G109">
        <f t="shared" si="29"/>
        <v>-7.9963602134686855</v>
      </c>
    </row>
    <row r="110" spans="1:7" x14ac:dyDescent="0.25">
      <c r="A110">
        <f t="shared" si="30"/>
        <v>1.0800000000000007</v>
      </c>
      <c r="B110">
        <f t="shared" si="31"/>
        <v>11.875928772546199</v>
      </c>
      <c r="C110">
        <f t="shared" si="32"/>
        <v>3.8483842038698937</v>
      </c>
      <c r="D110">
        <f t="shared" si="33"/>
        <v>6.2527618407948058</v>
      </c>
      <c r="E110">
        <f t="shared" si="34"/>
        <v>-2.7344001883745106</v>
      </c>
      <c r="F110">
        <f t="shared" si="28"/>
        <v>-4.267205325016092</v>
      </c>
      <c r="G110">
        <f t="shared" si="29"/>
        <v>-7.9439050899988333</v>
      </c>
    </row>
    <row r="111" spans="1:7" x14ac:dyDescent="0.25">
      <c r="A111">
        <f t="shared" si="30"/>
        <v>1.0900000000000007</v>
      </c>
      <c r="B111">
        <f t="shared" si="31"/>
        <v>11.938243030687897</v>
      </c>
      <c r="C111">
        <f t="shared" si="32"/>
        <v>3.8206430067316486</v>
      </c>
      <c r="D111">
        <f t="shared" si="33"/>
        <v>6.2100897875446446</v>
      </c>
      <c r="E111">
        <f t="shared" si="34"/>
        <v>-2.8138392392744991</v>
      </c>
      <c r="F111">
        <f t="shared" si="28"/>
        <v>-4.2339382238275958</v>
      </c>
      <c r="G111">
        <f t="shared" si="29"/>
        <v>-7.8915701675094958</v>
      </c>
    </row>
    <row r="112" spans="1:7" x14ac:dyDescent="0.25">
      <c r="A112">
        <f t="shared" si="30"/>
        <v>1.1000000000000008</v>
      </c>
      <c r="B112">
        <f t="shared" si="31"/>
        <v>12.000132231652151</v>
      </c>
      <c r="C112">
        <f t="shared" si="32"/>
        <v>3.792110035830528</v>
      </c>
      <c r="D112">
        <f t="shared" si="33"/>
        <v>6.1677504053063688</v>
      </c>
      <c r="E112">
        <f t="shared" si="34"/>
        <v>-2.8927549409495938</v>
      </c>
      <c r="F112">
        <f t="shared" si="28"/>
        <v>-4.2017355990596901</v>
      </c>
      <c r="G112">
        <f t="shared" si="29"/>
        <v>-7.8393315040299587</v>
      </c>
    </row>
    <row r="113" spans="1:7" x14ac:dyDescent="0.25">
      <c r="A113">
        <f t="shared" si="30"/>
        <v>1.1100000000000008</v>
      </c>
      <c r="B113">
        <f t="shared" si="31"/>
        <v>12.061599648925261</v>
      </c>
      <c r="C113">
        <f t="shared" si="32"/>
        <v>3.7627905198458302</v>
      </c>
      <c r="D113">
        <f t="shared" si="33"/>
        <v>6.1257330493157722</v>
      </c>
      <c r="E113">
        <f t="shared" si="34"/>
        <v>-2.9711482559898936</v>
      </c>
      <c r="F113">
        <f t="shared" si="28"/>
        <v>-4.1705548705251694</v>
      </c>
      <c r="G113">
        <f t="shared" si="29"/>
        <v>-7.7871666949386427</v>
      </c>
    </row>
    <row r="114" spans="1:7" x14ac:dyDescent="0.25">
      <c r="A114">
        <f t="shared" si="30"/>
        <v>1.1200000000000008</v>
      </c>
      <c r="B114">
        <f t="shared" si="31"/>
        <v>12.122648451674893</v>
      </c>
      <c r="C114">
        <f t="shared" si="32"/>
        <v>3.7326896789511843</v>
      </c>
      <c r="D114">
        <f t="shared" si="33"/>
        <v>6.0840275006105209</v>
      </c>
      <c r="E114">
        <f t="shared" si="34"/>
        <v>-3.04901992293928</v>
      </c>
      <c r="F114">
        <f t="shared" si="28"/>
        <v>-4.1403545196347418</v>
      </c>
      <c r="G114">
        <f t="shared" si="29"/>
        <v>-7.7350548395563266</v>
      </c>
    </row>
    <row r="115" spans="1:7" x14ac:dyDescent="0.25">
      <c r="A115">
        <f t="shared" si="30"/>
        <v>1.1300000000000008</v>
      </c>
      <c r="B115">
        <f t="shared" si="31"/>
        <v>12.183281708955016</v>
      </c>
      <c r="C115">
        <f t="shared" si="32"/>
        <v>3.7018127269798136</v>
      </c>
      <c r="D115">
        <f t="shared" si="33"/>
        <v>6.0426239554141734</v>
      </c>
      <c r="E115">
        <f t="shared" si="34"/>
        <v>-3.1263704713348432</v>
      </c>
      <c r="F115">
        <f t="shared" si="28"/>
        <v>-4.1110940718360016</v>
      </c>
      <c r="G115">
        <f t="shared" si="29"/>
        <v>-7.6829765072420697</v>
      </c>
    </row>
    <row r="116" spans="1:7" x14ac:dyDescent="0.25">
      <c r="A116">
        <f t="shared" si="30"/>
        <v>1.1400000000000008</v>
      </c>
      <c r="B116">
        <f t="shared" si="31"/>
        <v>12.243502393805565</v>
      </c>
      <c r="C116">
        <f t="shared" si="32"/>
        <v>3.6701648734411028</v>
      </c>
      <c r="D116">
        <f t="shared" si="33"/>
        <v>6.0015130146958136</v>
      </c>
      <c r="E116">
        <f t="shared" si="34"/>
        <v>-3.2032002364072638</v>
      </c>
      <c r="F116">
        <f t="shared" si="28"/>
        <v>-4.0827340804898311</v>
      </c>
      <c r="G116">
        <f t="shared" si="29"/>
        <v>-7.6309137029629746</v>
      </c>
    </row>
    <row r="117" spans="1:7" x14ac:dyDescent="0.25">
      <c r="A117">
        <f t="shared" si="30"/>
        <v>1.1500000000000008</v>
      </c>
      <c r="B117">
        <f t="shared" si="31"/>
        <v>12.303313387248499</v>
      </c>
      <c r="C117">
        <f t="shared" si="32"/>
        <v>3.6377513253918821</v>
      </c>
      <c r="D117">
        <f t="shared" si="33"/>
        <v>5.9606856738909153</v>
      </c>
      <c r="E117">
        <f t="shared" si="34"/>
        <v>-3.2795093734368934</v>
      </c>
      <c r="F117">
        <f t="shared" si="28"/>
        <v>-4.0552361119895739</v>
      </c>
      <c r="G117">
        <f t="shared" si="29"/>
        <v>-7.5788498323233391</v>
      </c>
    </row>
    <row r="118" spans="1:7" x14ac:dyDescent="0.25">
      <c r="A118">
        <f t="shared" si="30"/>
        <v>1.1600000000000008</v>
      </c>
      <c r="B118">
        <f t="shared" si="31"/>
        <v>12.362717482181809</v>
      </c>
      <c r="C118">
        <f t="shared" si="32"/>
        <v>3.6045772891658969</v>
      </c>
      <c r="D118">
        <f t="shared" si="33"/>
        <v>5.9201333127710196</v>
      </c>
      <c r="E118">
        <f t="shared" si="34"/>
        <v>-3.3552978717601269</v>
      </c>
      <c r="F118">
        <f t="shared" si="28"/>
        <v>-4.0285627319413315</v>
      </c>
      <c r="G118">
        <f t="shared" si="29"/>
        <v>-7.5267696660519903</v>
      </c>
    </row>
    <row r="119" spans="1:7" x14ac:dyDescent="0.25">
      <c r="A119">
        <f t="shared" si="30"/>
        <v>1.1700000000000008</v>
      </c>
      <c r="B119">
        <f t="shared" si="31"/>
        <v>12.421717387172922</v>
      </c>
      <c r="C119">
        <f t="shared" si="32"/>
        <v>3.5706479719649931</v>
      </c>
      <c r="D119">
        <f t="shared" si="33"/>
        <v>5.8798476854516064</v>
      </c>
      <c r="E119">
        <f t="shared" si="34"/>
        <v>-3.4305655684206466</v>
      </c>
      <c r="F119">
        <f t="shared" si="28"/>
        <v>-4.0026774922368062</v>
      </c>
      <c r="G119">
        <f t="shared" si="29"/>
        <v>-7.4746593039586138</v>
      </c>
    </row>
    <row r="120" spans="1:7" x14ac:dyDescent="0.25">
      <c r="A120">
        <f t="shared" si="30"/>
        <v>1.1800000000000008</v>
      </c>
      <c r="B120">
        <f t="shared" si="31"/>
        <v>12.480315730152826</v>
      </c>
      <c r="C120">
        <f t="shared" si="32"/>
        <v>3.5359685833155887</v>
      </c>
      <c r="D120">
        <f t="shared" si="33"/>
        <v>5.8398209105292382</v>
      </c>
      <c r="E120">
        <f t="shared" si="34"/>
        <v>-3.5053121614602327</v>
      </c>
      <c r="F120">
        <f t="shared" si="28"/>
        <v>-3.9775449188630487</v>
      </c>
      <c r="G120">
        <f t="shared" si="29"/>
        <v>-7.4225061383806299</v>
      </c>
    </row>
    <row r="121" spans="1:7" x14ac:dyDescent="0.25">
      <c r="A121">
        <f t="shared" si="30"/>
        <v>1.1900000000000008</v>
      </c>
      <c r="B121">
        <f t="shared" si="31"/>
        <v>12.538515062012175</v>
      </c>
      <c r="C121">
        <f t="shared" si="32"/>
        <v>3.5005443363940674</v>
      </c>
      <c r="D121">
        <f t="shared" si="33"/>
        <v>5.8000454613406074</v>
      </c>
      <c r="E121">
        <f t="shared" si="34"/>
        <v>-3.579537222844039</v>
      </c>
      <c r="F121">
        <f t="shared" si="28"/>
        <v>-3.9531305003062212</v>
      </c>
      <c r="G121">
        <f t="shared" si="29"/>
        <v>-7.3702988171517685</v>
      </c>
    </row>
    <row r="122" spans="1:7" x14ac:dyDescent="0.25">
      <c r="A122">
        <f t="shared" si="30"/>
        <v>1.2000000000000008</v>
      </c>
      <c r="B122">
        <f t="shared" si="31"/>
        <v>12.596317860100566</v>
      </c>
      <c r="C122">
        <f t="shared" si="32"/>
        <v>3.4643804492247696</v>
      </c>
      <c r="D122">
        <f t="shared" si="33"/>
        <v>5.7605141563375453</v>
      </c>
      <c r="E122">
        <f t="shared" si="34"/>
        <v>-3.6532402110155568</v>
      </c>
      <c r="F122">
        <f t="shared" si="28"/>
        <v>-3.9294006764190832</v>
      </c>
      <c r="G122">
        <f t="shared" si="29"/>
        <v>-7.3180272061317773</v>
      </c>
    </row>
    <row r="123" spans="1:7" x14ac:dyDescent="0.25">
      <c r="A123">
        <f t="shared" si="30"/>
        <v>1.2100000000000009</v>
      </c>
      <c r="B123">
        <f t="shared" si="31"/>
        <v>12.65372653163012</v>
      </c>
      <c r="C123">
        <f t="shared" si="32"/>
        <v>3.4274821457543072</v>
      </c>
      <c r="D123">
        <f t="shared" si="33"/>
        <v>5.7212201495733543</v>
      </c>
      <c r="E123">
        <f t="shared" si="34"/>
        <v>-3.7264204830768746</v>
      </c>
      <c r="F123">
        <f t="shared" si="28"/>
        <v>-3.9063228276340998</v>
      </c>
      <c r="G123">
        <f t="shared" si="29"/>
        <v>-7.265682351343882</v>
      </c>
    </row>
    <row r="124" spans="1:7" x14ac:dyDescent="0.25">
      <c r="A124">
        <f t="shared" si="30"/>
        <v>1.2200000000000009</v>
      </c>
      <c r="B124">
        <f t="shared" si="31"/>
        <v>12.710743416984473</v>
      </c>
      <c r="C124">
        <f t="shared" si="32"/>
        <v>3.3898546568059711</v>
      </c>
      <c r="D124">
        <f t="shared" si="33"/>
        <v>5.6821569212970138</v>
      </c>
      <c r="E124">
        <f t="shared" si="34"/>
        <v>-3.7990773065903132</v>
      </c>
      <c r="F124">
        <f t="shared" si="28"/>
        <v>-3.8838652644160092</v>
      </c>
      <c r="G124">
        <f t="shared" si="29"/>
        <v>-7.2132564407726294</v>
      </c>
    </row>
    <row r="125" spans="1:7" x14ac:dyDescent="0.25">
      <c r="A125">
        <f t="shared" si="30"/>
        <v>1.2300000000000009</v>
      </c>
      <c r="B125">
        <f t="shared" si="31"/>
        <v>12.767370792934221</v>
      </c>
      <c r="C125">
        <f t="shared" si="32"/>
        <v>3.3515032209180293</v>
      </c>
      <c r="D125">
        <f t="shared" si="33"/>
        <v>5.6433182686528536</v>
      </c>
      <c r="E125">
        <f t="shared" si="34"/>
        <v>-3.8712098709980394</v>
      </c>
      <c r="F125">
        <f t="shared" si="28"/>
        <v>-3.8619972168591401</v>
      </c>
      <c r="G125">
        <f t="shared" si="29"/>
        <v>-7.1607427658796574</v>
      </c>
    </row>
    <row r="126" spans="1:7" x14ac:dyDescent="0.25">
      <c r="A126">
        <f t="shared" si="30"/>
        <v>1.2400000000000009</v>
      </c>
      <c r="B126">
        <f t="shared" si="31"/>
        <v>12.823610875759908</v>
      </c>
      <c r="C126">
        <f t="shared" si="32"/>
        <v>3.3124330850697548</v>
      </c>
      <c r="D126">
        <f t="shared" si="33"/>
        <v>5.604698296484262</v>
      </c>
      <c r="E126">
        <f t="shared" si="34"/>
        <v>-3.9428172986568359</v>
      </c>
      <c r="F126">
        <f t="shared" si="28"/>
        <v>-3.8406888243458002</v>
      </c>
      <c r="G126">
        <f t="shared" si="29"/>
        <v>-7.1081356828988191</v>
      </c>
    </row>
    <row r="127" spans="1:7" x14ac:dyDescent="0.25">
      <c r="A127">
        <f t="shared" si="30"/>
        <v>1.2500000000000009</v>
      </c>
      <c r="B127">
        <f t="shared" si="31"/>
        <v>12.879465824283532</v>
      </c>
      <c r="C127">
        <f t="shared" si="32"/>
        <v>3.2726495052990416</v>
      </c>
      <c r="D127">
        <f t="shared" si="33"/>
        <v>5.5662914082408044</v>
      </c>
      <c r="E127">
        <f t="shared" si="34"/>
        <v>-4.013898655485824</v>
      </c>
      <c r="F127">
        <f t="shared" si="28"/>
        <v>-3.8199111251925557</v>
      </c>
      <c r="G127">
        <f t="shared" si="29"/>
        <v>-7.0554305739750038</v>
      </c>
    </row>
    <row r="128" spans="1:7" x14ac:dyDescent="0.25">
      <c r="A128">
        <f t="shared" si="30"/>
        <v>1.2600000000000009</v>
      </c>
      <c r="B128">
        <f t="shared" si="31"/>
        <v>12.93493774280968</v>
      </c>
      <c r="C128">
        <f t="shared" si="32"/>
        <v>3.232157747215485</v>
      </c>
      <c r="D128">
        <f t="shared" si="33"/>
        <v>5.5280922969888788</v>
      </c>
      <c r="E128">
        <f t="shared" si="34"/>
        <v>-4.0844529612255744</v>
      </c>
      <c r="F128">
        <f t="shared" si="28"/>
        <v>-3.7996360462212215</v>
      </c>
      <c r="G128">
        <f t="shared" si="29"/>
        <v>-7.0026238082129986</v>
      </c>
    </row>
    <row r="129" spans="1:7" x14ac:dyDescent="0.25">
      <c r="A129">
        <f t="shared" si="30"/>
        <v>1.2700000000000009</v>
      </c>
      <c r="B129">
        <f t="shared" si="31"/>
        <v>12.990028683977258</v>
      </c>
      <c r="C129">
        <f t="shared" si="32"/>
        <v>3.1909630864128187</v>
      </c>
      <c r="D129">
        <f t="shared" si="33"/>
        <v>5.4900959365266671</v>
      </c>
      <c r="E129">
        <f t="shared" si="34"/>
        <v>-4.1544791993077048</v>
      </c>
      <c r="F129">
        <f t="shared" si="28"/>
        <v>-3.7798363922007661</v>
      </c>
      <c r="G129">
        <f t="shared" si="29"/>
        <v>-6.9497127027038639</v>
      </c>
    </row>
    <row r="130" spans="1:7" x14ac:dyDescent="0.25">
      <c r="A130">
        <f t="shared" si="30"/>
        <v>1.2800000000000009</v>
      </c>
      <c r="B130">
        <f t="shared" si="31"/>
        <v>13.044740651522915</v>
      </c>
      <c r="C130">
        <f t="shared" si="32"/>
        <v>3.1490708087846064</v>
      </c>
      <c r="D130">
        <f t="shared" si="33"/>
        <v>5.4522975726046594</v>
      </c>
      <c r="E130">
        <f t="shared" si="34"/>
        <v>-4.2239763263347436</v>
      </c>
      <c r="F130">
        <f t="shared" ref="F130:F193" si="35">odpor/m*SQRT(D130*D130+E130*E130)*D130</f>
        <v>-3.7604858351151793</v>
      </c>
      <c r="G130">
        <f t="shared" ref="G130:G193" si="36">odpor/m*SQRT(D130*D130+E130*E130)*E130-g</f>
        <v>-6.896695483596746</v>
      </c>
    </row>
    <row r="131" spans="1:7" x14ac:dyDescent="0.25">
      <c r="A131">
        <f t="shared" ref="A131:A194" si="37">A130+h</f>
        <v>1.2900000000000009</v>
      </c>
      <c r="B131">
        <f t="shared" ref="B131:B194" si="38">B130+D130*h+0.5*F130*h*h</f>
        <v>13.099075602957205</v>
      </c>
      <c r="C131">
        <f t="shared" ref="C131:C194" si="39">C130+E130*h+0.5*G130*h*h</f>
        <v>3.1064862107470792</v>
      </c>
      <c r="D131">
        <f t="shared" ref="D131:D194" si="40">D130+F130*h</f>
        <v>5.4146927142535075</v>
      </c>
      <c r="E131">
        <f t="shared" ref="E131:E194" si="41">E130+G130*h</f>
        <v>-4.2929432811707109</v>
      </c>
      <c r="F131">
        <f t="shared" si="35"/>
        <v>-3.7415589032205658</v>
      </c>
      <c r="G131">
        <f t="shared" si="36"/>
        <v>-6.8435712472836796</v>
      </c>
    </row>
    <row r="132" spans="1:7" x14ac:dyDescent="0.25">
      <c r="A132">
        <f t="shared" si="37"/>
        <v>1.3000000000000009</v>
      </c>
      <c r="B132">
        <f t="shared" si="38"/>
        <v>13.153035452154578</v>
      </c>
      <c r="C132">
        <f t="shared" si="39"/>
        <v>3.063214599373008</v>
      </c>
      <c r="D132">
        <f t="shared" si="40"/>
        <v>5.3772771252213021</v>
      </c>
      <c r="E132">
        <f t="shared" si="41"/>
        <v>-4.3613789936435481</v>
      </c>
      <c r="F132">
        <f t="shared" si="35"/>
        <v>-3.7230309698623389</v>
      </c>
      <c r="G132">
        <f t="shared" si="36"/>
        <v>-6.7903399217640823</v>
      </c>
    </row>
    <row r="133" spans="1:7" x14ac:dyDescent="0.25">
      <c r="A133">
        <f t="shared" si="37"/>
        <v>1.3100000000000009</v>
      </c>
      <c r="B133">
        <f t="shared" si="38"/>
        <v>13.206622071858297</v>
      </c>
      <c r="C133">
        <f t="shared" si="39"/>
        <v>3.0192612924404845</v>
      </c>
      <c r="D133">
        <f t="shared" si="40"/>
        <v>5.3400468155226788</v>
      </c>
      <c r="E133">
        <f t="shared" si="41"/>
        <v>-4.4292823928611886</v>
      </c>
      <c r="F133">
        <f t="shared" si="35"/>
        <v>-3.7048782420304125</v>
      </c>
      <c r="G133">
        <f t="shared" si="36"/>
        <v>-6.7370022282541306</v>
      </c>
    </row>
    <row r="134" spans="1:7" x14ac:dyDescent="0.25">
      <c r="A134">
        <f t="shared" si="37"/>
        <v>1.320000000000001</v>
      </c>
      <c r="B134">
        <f t="shared" si="38"/>
        <v>13.259837296101422</v>
      </c>
      <c r="C134">
        <f t="shared" si="39"/>
        <v>2.9746316184004598</v>
      </c>
      <c r="D134">
        <f t="shared" si="40"/>
        <v>5.3029980331023747</v>
      </c>
      <c r="E134">
        <f t="shared" si="41"/>
        <v>-4.4966524151437302</v>
      </c>
      <c r="F134">
        <f t="shared" si="35"/>
        <v>-3.687077748636697</v>
      </c>
      <c r="G134">
        <f t="shared" si="36"/>
        <v>-6.6835596431042763</v>
      </c>
    </row>
    <row r="135" spans="1:7" x14ac:dyDescent="0.25">
      <c r="A135">
        <f t="shared" si="37"/>
        <v>1.330000000000001</v>
      </c>
      <c r="B135">
        <f t="shared" si="38"/>
        <v>13.312682922545013</v>
      </c>
      <c r="C135">
        <f t="shared" si="39"/>
        <v>2.929330916266867</v>
      </c>
      <c r="D135">
        <f t="shared" si="40"/>
        <v>5.2661272556160075</v>
      </c>
      <c r="E135">
        <f t="shared" si="41"/>
        <v>-4.5634880115747727</v>
      </c>
      <c r="F135">
        <f t="shared" si="35"/>
        <v>-3.6696073285050073</v>
      </c>
      <c r="G135">
        <f t="shared" si="36"/>
        <v>-6.6300143600858288</v>
      </c>
    </row>
    <row r="136" spans="1:7" x14ac:dyDescent="0.25">
      <c r="A136">
        <f t="shared" si="37"/>
        <v>1.340000000000001</v>
      </c>
      <c r="B136">
        <f t="shared" si="38"/>
        <v>13.365160714734747</v>
      </c>
      <c r="C136">
        <f t="shared" si="39"/>
        <v>2.883364535433115</v>
      </c>
      <c r="D136">
        <f t="shared" si="40"/>
        <v>5.2294311823309574</v>
      </c>
      <c r="E136">
        <f t="shared" si="41"/>
        <v>-4.629788155175631</v>
      </c>
      <c r="F136">
        <f t="shared" si="35"/>
        <v>-3.6524456180687546</v>
      </c>
      <c r="G136">
        <f t="shared" si="36"/>
        <v>-6.5763692531048097</v>
      </c>
    </row>
    <row r="137" spans="1:7" x14ac:dyDescent="0.25">
      <c r="A137">
        <f t="shared" si="37"/>
        <v>1.350000000000001</v>
      </c>
      <c r="B137">
        <f t="shared" si="38"/>
        <v>13.417272404277155</v>
      </c>
      <c r="C137">
        <f t="shared" si="39"/>
        <v>2.8367378354187034</v>
      </c>
      <c r="D137">
        <f t="shared" si="40"/>
        <v>5.1929067261502695</v>
      </c>
      <c r="E137">
        <f t="shared" si="41"/>
        <v>-4.6955518477066791</v>
      </c>
      <c r="F137">
        <f t="shared" si="35"/>
        <v>-3.6355720387764543</v>
      </c>
      <c r="G137">
        <f t="shared" si="36"/>
        <v>-6.5226278393983375</v>
      </c>
    </row>
    <row r="138" spans="1:7" x14ac:dyDescent="0.25">
      <c r="A138">
        <f t="shared" si="37"/>
        <v>1.360000000000001</v>
      </c>
      <c r="B138">
        <f t="shared" si="38"/>
        <v>13.469019692936719</v>
      </c>
      <c r="C138">
        <f t="shared" si="39"/>
        <v>2.7894561855496667</v>
      </c>
      <c r="D138">
        <f t="shared" si="40"/>
        <v>5.1565510057625046</v>
      </c>
      <c r="E138">
        <f t="shared" si="41"/>
        <v>-4.7607781261006625</v>
      </c>
      <c r="F138">
        <f t="shared" si="35"/>
        <v>-3.6189667842092681</v>
      </c>
      <c r="G138">
        <f t="shared" si="36"/>
        <v>-6.4687942432655809</v>
      </c>
    </row>
    <row r="139" spans="1:7" x14ac:dyDescent="0.25">
      <c r="A139">
        <f t="shared" si="37"/>
        <v>1.370000000000001</v>
      </c>
      <c r="B139">
        <f t="shared" si="38"/>
        <v>13.520404254655134</v>
      </c>
      <c r="C139">
        <f t="shared" si="39"/>
        <v>2.7415249645764965</v>
      </c>
      <c r="D139">
        <f t="shared" si="40"/>
        <v>5.1203613379204116</v>
      </c>
      <c r="E139">
        <f t="shared" si="41"/>
        <v>-4.8254660685333182</v>
      </c>
      <c r="F139">
        <f t="shared" si="35"/>
        <v>-3.602610806918396</v>
      </c>
      <c r="G139">
        <f t="shared" si="36"/>
        <v>-6.414873160381954</v>
      </c>
    </row>
    <row r="140" spans="1:7" x14ac:dyDescent="0.25">
      <c r="A140">
        <f t="shared" si="37"/>
        <v>1.380000000000001</v>
      </c>
      <c r="B140">
        <f t="shared" si="38"/>
        <v>13.571427737493993</v>
      </c>
      <c r="C140">
        <f t="shared" si="39"/>
        <v>2.6929495602331444</v>
      </c>
      <c r="D140">
        <f t="shared" si="40"/>
        <v>5.0843352298512272</v>
      </c>
      <c r="E140">
        <f t="shared" si="41"/>
        <v>-4.8896148001371378</v>
      </c>
      <c r="F140">
        <f t="shared" si="35"/>
        <v>-3.5864858049933219</v>
      </c>
      <c r="G140">
        <f t="shared" si="36"/>
        <v>-6.3608698227417557</v>
      </c>
    </row>
    <row r="141" spans="1:7" x14ac:dyDescent="0.25">
      <c r="A141">
        <f t="shared" si="37"/>
        <v>1.390000000000001</v>
      </c>
      <c r="B141">
        <f t="shared" si="38"/>
        <v>13.622091765502256</v>
      </c>
      <c r="C141">
        <f t="shared" si="39"/>
        <v>2.6437353687406362</v>
      </c>
      <c r="D141">
        <f t="shared" si="40"/>
        <v>5.0484703718012938</v>
      </c>
      <c r="E141">
        <f t="shared" si="41"/>
        <v>-4.9532234983645553</v>
      </c>
      <c r="F141">
        <f t="shared" si="35"/>
        <v>-3.5705742083746177</v>
      </c>
      <c r="G141">
        <f t="shared" si="36"/>
        <v>-6.3067899642708483</v>
      </c>
    </row>
    <row r="142" spans="1:7" x14ac:dyDescent="0.25">
      <c r="A142">
        <f t="shared" si="37"/>
        <v>1.400000000000001</v>
      </c>
      <c r="B142">
        <f t="shared" si="38"/>
        <v>13.67239794050985</v>
      </c>
      <c r="C142">
        <f t="shared" si="39"/>
        <v>2.593887794258777</v>
      </c>
      <c r="D142">
        <f t="shared" si="40"/>
        <v>5.0127646297175472</v>
      </c>
      <c r="E142">
        <f t="shared" si="41"/>
        <v>-5.0162913980072634</v>
      </c>
      <c r="F142">
        <f t="shared" si="35"/>
        <v>-3.5548591649272816</v>
      </c>
      <c r="G142">
        <f t="shared" si="36"/>
        <v>-6.2526397871473982</v>
      </c>
    </row>
    <row r="143" spans="1:7" x14ac:dyDescent="0.25">
      <c r="A143">
        <f t="shared" si="37"/>
        <v>1.410000000000001</v>
      </c>
      <c r="B143">
        <f t="shared" si="38"/>
        <v>13.722347843848778</v>
      </c>
      <c r="C143">
        <f t="shared" si="39"/>
        <v>2.5434122482893469</v>
      </c>
      <c r="D143">
        <f t="shared" si="40"/>
        <v>4.9772160380682742</v>
      </c>
      <c r="E143">
        <f t="shared" si="41"/>
        <v>-5.0788177958787371</v>
      </c>
      <c r="F143">
        <f t="shared" si="35"/>
        <v>-3.5393245262924786</v>
      </c>
      <c r="G143">
        <f t="shared" si="36"/>
        <v>-6.1984259288650669</v>
      </c>
    </row>
    <row r="144" spans="1:7" x14ac:dyDescent="0.25">
      <c r="A144">
        <f t="shared" si="37"/>
        <v>1.420000000000001</v>
      </c>
      <c r="B144">
        <f t="shared" si="38"/>
        <v>13.771943038003146</v>
      </c>
      <c r="C144">
        <f t="shared" si="39"/>
        <v>2.4923141490341161</v>
      </c>
      <c r="D144">
        <f t="shared" si="40"/>
        <v>4.9418227928053495</v>
      </c>
      <c r="E144">
        <f t="shared" si="41"/>
        <v>-5.1408020551673879</v>
      </c>
      <c r="F144">
        <f t="shared" si="35"/>
        <v>-3.5239548335370823</v>
      </c>
      <c r="G144">
        <f t="shared" si="36"/>
        <v>-6.144155430069457</v>
      </c>
    </row>
    <row r="145" spans="1:7" x14ac:dyDescent="0.25">
      <c r="A145">
        <f t="shared" si="37"/>
        <v>1.430000000000001</v>
      </c>
      <c r="B145">
        <f t="shared" si="38"/>
        <v>13.821185068189521</v>
      </c>
      <c r="C145">
        <f t="shared" si="39"/>
        <v>2.4405989207109386</v>
      </c>
      <c r="D145">
        <f t="shared" si="40"/>
        <v>4.9065832444699788</v>
      </c>
      <c r="E145">
        <f t="shared" si="41"/>
        <v>-5.2022436094680824</v>
      </c>
      <c r="F145">
        <f t="shared" si="35"/>
        <v>-3.5087353026215946</v>
      </c>
      <c r="G145">
        <f t="shared" si="36"/>
        <v>-6.0898357031951242</v>
      </c>
    </row>
    <row r="146" spans="1:7" x14ac:dyDescent="0.25">
      <c r="A146">
        <f t="shared" si="37"/>
        <v>1.4400000000000011</v>
      </c>
      <c r="B146">
        <f t="shared" si="38"/>
        <v>13.870075463869091</v>
      </c>
      <c r="C146">
        <f t="shared" si="39"/>
        <v>2.3882719928310983</v>
      </c>
      <c r="D146">
        <f t="shared" si="40"/>
        <v>4.8714958914437627</v>
      </c>
      <c r="E146">
        <f t="shared" si="41"/>
        <v>-5.2631419665000339</v>
      </c>
      <c r="F146">
        <f t="shared" si="35"/>
        <v>-3.4936518097079285</v>
      </c>
      <c r="G146">
        <f t="shared" si="36"/>
        <v>-6.0354745019269496</v>
      </c>
    </row>
    <row r="147" spans="1:7" x14ac:dyDescent="0.25">
      <c r="A147">
        <f t="shared" si="37"/>
        <v>1.4500000000000011</v>
      </c>
      <c r="B147">
        <f t="shared" si="38"/>
        <v>13.918615740193044</v>
      </c>
      <c r="C147">
        <f t="shared" si="39"/>
        <v>2.3353387994410015</v>
      </c>
      <c r="D147">
        <f t="shared" si="40"/>
        <v>4.8365593733466836</v>
      </c>
      <c r="E147">
        <f t="shared" si="41"/>
        <v>-5.3234967115193035</v>
      </c>
      <c r="F147">
        <f t="shared" si="35"/>
        <v>-3.4786908763291451</v>
      </c>
      <c r="G147">
        <f t="shared" si="36"/>
        <v>-5.9810798915063828</v>
      </c>
    </row>
    <row r="148" spans="1:7" x14ac:dyDescent="0.25">
      <c r="A148">
        <f t="shared" si="37"/>
        <v>1.4600000000000011</v>
      </c>
      <c r="B148">
        <f t="shared" si="38"/>
        <v>13.966807399382693</v>
      </c>
      <c r="C148">
        <f t="shared" si="39"/>
        <v>2.281804778331233</v>
      </c>
      <c r="D148">
        <f t="shared" si="40"/>
        <v>4.8017724645833919</v>
      </c>
      <c r="E148">
        <f t="shared" si="41"/>
        <v>-5.3833075104343671</v>
      </c>
      <c r="F148">
        <f t="shared" si="35"/>
        <v>-3.4638396544435825</v>
      </c>
      <c r="G148">
        <f t="shared" si="36"/>
        <v>-5.9266602198997891</v>
      </c>
    </row>
    <row r="149" spans="1:7" x14ac:dyDescent="0.25">
      <c r="A149">
        <f t="shared" si="37"/>
        <v>1.4700000000000011</v>
      </c>
      <c r="B149">
        <f t="shared" si="38"/>
        <v>14.014651932045807</v>
      </c>
      <c r="C149">
        <f t="shared" si="39"/>
        <v>2.2276753702158945</v>
      </c>
      <c r="D149">
        <f t="shared" si="40"/>
        <v>4.7671340680389562</v>
      </c>
      <c r="E149">
        <f t="shared" si="41"/>
        <v>-5.4425741126333653</v>
      </c>
      <c r="F149">
        <f t="shared" si="35"/>
        <v>-3.4490859113960304</v>
      </c>
      <c r="G149">
        <f t="shared" si="36"/>
        <v>-5.8722240898430105</v>
      </c>
    </row>
    <row r="150" spans="1:7" x14ac:dyDescent="0.25">
      <c r="A150">
        <f t="shared" si="37"/>
        <v>1.4800000000000011</v>
      </c>
      <c r="B150">
        <f t="shared" si="38"/>
        <v>14.062150818430627</v>
      </c>
      <c r="C150">
        <f t="shared" si="39"/>
        <v>2.1729560178850686</v>
      </c>
      <c r="D150">
        <f t="shared" si="40"/>
        <v>4.7326432089249959</v>
      </c>
      <c r="E150">
        <f t="shared" si="41"/>
        <v>-5.5012963535317958</v>
      </c>
      <c r="F150">
        <f t="shared" si="35"/>
        <v>-3.4344180148084735</v>
      </c>
      <c r="G150">
        <f t="shared" si="36"/>
        <v>-5.8177803317733279</v>
      </c>
    </row>
    <row r="151" spans="1:7" x14ac:dyDescent="0.25">
      <c r="A151">
        <f t="shared" si="37"/>
        <v>1.4900000000000011</v>
      </c>
      <c r="B151">
        <f t="shared" si="38"/>
        <v>14.109305529619137</v>
      </c>
      <c r="C151">
        <f t="shared" si="39"/>
        <v>2.1176521653331624</v>
      </c>
      <c r="D151">
        <f t="shared" si="40"/>
        <v>4.6982990287769111</v>
      </c>
      <c r="E151">
        <f t="shared" si="41"/>
        <v>-5.5594741568495287</v>
      </c>
      <c r="F151">
        <f t="shared" si="35"/>
        <v>-3.4198249174227882</v>
      </c>
      <c r="G151">
        <f t="shared" si="36"/>
        <v>-5.7633379776570992</v>
      </c>
    </row>
    <row r="152" spans="1:7" x14ac:dyDescent="0.25">
      <c r="A152">
        <f t="shared" si="37"/>
        <v>1.5000000000000011</v>
      </c>
      <c r="B152">
        <f t="shared" si="38"/>
        <v>14.156117528661035</v>
      </c>
      <c r="C152">
        <f t="shared" si="39"/>
        <v>2.0617692568657842</v>
      </c>
      <c r="D152">
        <f t="shared" si="40"/>
        <v>4.6641007796026832</v>
      </c>
      <c r="E152">
        <f t="shared" si="41"/>
        <v>-5.6171075366260999</v>
      </c>
      <c r="F152">
        <f t="shared" si="35"/>
        <v>-3.4052961419173791</v>
      </c>
      <c r="G152">
        <f t="shared" si="36"/>
        <v>-5.7089062357187483</v>
      </c>
    </row>
    <row r="153" spans="1:7" x14ac:dyDescent="0.25">
      <c r="A153">
        <f t="shared" si="37"/>
        <v>1.5100000000000011</v>
      </c>
      <c r="B153">
        <f t="shared" si="38"/>
        <v>14.202588271649965</v>
      </c>
      <c r="C153">
        <f t="shared" si="39"/>
        <v>2.005312736187737</v>
      </c>
      <c r="D153">
        <f t="shared" si="40"/>
        <v>4.6300478181835096</v>
      </c>
      <c r="E153">
        <f t="shared" si="41"/>
        <v>-5.6741965989832872</v>
      </c>
      <c r="F153">
        <f t="shared" si="35"/>
        <v>-3.3908217657192572</v>
      </c>
      <c r="G153">
        <f t="shared" si="36"/>
        <v>-5.6544944660741869</v>
      </c>
    </row>
    <row r="154" spans="1:7" x14ac:dyDescent="0.25">
      <c r="A154">
        <f t="shared" si="37"/>
        <v>1.5200000000000011</v>
      </c>
      <c r="B154">
        <f t="shared" si="38"/>
        <v>14.248719208743514</v>
      </c>
      <c r="C154">
        <f t="shared" si="39"/>
        <v>1.9482880454746003</v>
      </c>
      <c r="D154">
        <f t="shared" si="40"/>
        <v>4.5961396005263166</v>
      </c>
      <c r="E154">
        <f t="shared" si="41"/>
        <v>-5.7307415436440294</v>
      </c>
      <c r="F154">
        <f t="shared" si="35"/>
        <v>-3.3763924058324739</v>
      </c>
      <c r="G154">
        <f t="shared" si="36"/>
        <v>-5.6001121572694101</v>
      </c>
    </row>
    <row r="155" spans="1:7" x14ac:dyDescent="0.25">
      <c r="A155">
        <f t="shared" si="37"/>
        <v>1.5300000000000011</v>
      </c>
      <c r="B155">
        <f t="shared" si="38"/>
        <v>14.294511785128485</v>
      </c>
      <c r="C155">
        <f t="shared" si="39"/>
        <v>1.8907006244302964</v>
      </c>
      <c r="D155">
        <f t="shared" si="40"/>
        <v>4.5623756764679921</v>
      </c>
      <c r="E155">
        <f t="shared" si="41"/>
        <v>-5.7867426652167238</v>
      </c>
      <c r="F155">
        <f t="shared" si="35"/>
        <v>-3.3619992037031463</v>
      </c>
      <c r="G155">
        <f t="shared" si="36"/>
        <v>-5.5457689037227764</v>
      </c>
    </row>
    <row r="156" spans="1:7" x14ac:dyDescent="0.25">
      <c r="A156">
        <f t="shared" si="37"/>
        <v>1.5400000000000011</v>
      </c>
      <c r="B156">
        <f t="shared" si="38"/>
        <v>14.339967441932981</v>
      </c>
      <c r="C156">
        <f t="shared" si="39"/>
        <v>1.8325559093329431</v>
      </c>
      <c r="D156">
        <f t="shared" si="40"/>
        <v>4.5287556844309611</v>
      </c>
      <c r="E156">
        <f t="shared" si="41"/>
        <v>-5.8422003542539516</v>
      </c>
      <c r="F156">
        <f t="shared" si="35"/>
        <v>-3.3476338101405219</v>
      </c>
      <c r="G156">
        <f t="shared" si="36"/>
        <v>-5.4914743840674047</v>
      </c>
    </row>
    <row r="157" spans="1:7" x14ac:dyDescent="0.25">
      <c r="A157">
        <f t="shared" si="37"/>
        <v>1.5500000000000012</v>
      </c>
      <c r="B157">
        <f t="shared" si="38"/>
        <v>14.385087617086782</v>
      </c>
      <c r="C157">
        <f t="shared" si="39"/>
        <v>1.7738593320712002</v>
      </c>
      <c r="D157">
        <f t="shared" si="40"/>
        <v>4.4952793463295562</v>
      </c>
      <c r="E157">
        <f t="shared" si="41"/>
        <v>-5.8971150980946252</v>
      </c>
      <c r="F157">
        <f t="shared" si="35"/>
        <v>-3.3332883703127578</v>
      </c>
      <c r="G157">
        <f t="shared" si="36"/>
        <v>-5.4372383403882196</v>
      </c>
    </row>
    <row r="158" spans="1:7" x14ac:dyDescent="0.25">
      <c r="A158">
        <f t="shared" si="37"/>
        <v>1.5600000000000012</v>
      </c>
      <c r="B158">
        <f t="shared" si="38"/>
        <v>14.429873746131562</v>
      </c>
      <c r="C158">
        <f t="shared" si="39"/>
        <v>1.7146163191732344</v>
      </c>
      <c r="D158">
        <f t="shared" si="40"/>
        <v>4.4619464626264289</v>
      </c>
      <c r="E158">
        <f t="shared" si="41"/>
        <v>-5.951487481498507</v>
      </c>
      <c r="F158">
        <f t="shared" si="35"/>
        <v>-3.3189555088351743</v>
      </c>
      <c r="G158">
        <f t="shared" si="36"/>
        <v>-5.3830705583464065</v>
      </c>
    </row>
    <row r="159" spans="1:7" x14ac:dyDescent="0.25">
      <c r="A159">
        <f t="shared" si="37"/>
        <v>1.5700000000000012</v>
      </c>
      <c r="B159">
        <f t="shared" si="38"/>
        <v>14.474327262982385</v>
      </c>
      <c r="C159">
        <f t="shared" si="39"/>
        <v>1.6548322908303321</v>
      </c>
      <c r="D159">
        <f t="shared" si="40"/>
        <v>4.4287569075380775</v>
      </c>
      <c r="E159">
        <f t="shared" si="41"/>
        <v>-6.0053181870819712</v>
      </c>
      <c r="F159">
        <f t="shared" si="35"/>
        <v>-3.3046283149678906</v>
      </c>
      <c r="G159">
        <f t="shared" si="36"/>
        <v>-5.3289808481823764</v>
      </c>
    </row>
    <row r="160" spans="1:7" x14ac:dyDescent="0.25">
      <c r="A160">
        <f t="shared" si="37"/>
        <v>1.5800000000000012</v>
      </c>
      <c r="B160">
        <f t="shared" si="38"/>
        <v>14.518449600642018</v>
      </c>
      <c r="C160">
        <f t="shared" si="39"/>
        <v>1.5945126599171033</v>
      </c>
      <c r="D160">
        <f t="shared" si="40"/>
        <v>4.395710624388399</v>
      </c>
      <c r="E160">
        <f t="shared" si="41"/>
        <v>-6.0586079955637953</v>
      </c>
      <c r="F160">
        <f t="shared" si="35"/>
        <v>-3.2903003279387932</v>
      </c>
      <c r="G160">
        <f t="shared" si="36"/>
        <v>-5.2749790265869079</v>
      </c>
    </row>
    <row r="161" spans="1:7" x14ac:dyDescent="0.25">
      <c r="A161">
        <f t="shared" si="37"/>
        <v>1.5900000000000012</v>
      </c>
      <c r="B161">
        <f t="shared" si="38"/>
        <v>14.562242191869505</v>
      </c>
      <c r="C161">
        <f t="shared" si="39"/>
        <v>1.5336628310101361</v>
      </c>
      <c r="D161">
        <f t="shared" si="40"/>
        <v>4.3628076211090114</v>
      </c>
      <c r="E161">
        <f t="shared" si="41"/>
        <v>-6.1113577858296644</v>
      </c>
      <c r="F161">
        <f t="shared" si="35"/>
        <v>-3.2759655224068656</v>
      </c>
      <c r="G161">
        <f t="shared" si="36"/>
        <v>-5.2210748994287375</v>
      </c>
    </row>
    <row r="162" spans="1:7" x14ac:dyDescent="0.25">
      <c r="A162">
        <f t="shared" si="37"/>
        <v>1.6000000000000012</v>
      </c>
      <c r="B162">
        <f t="shared" si="38"/>
        <v>14.605706469804476</v>
      </c>
      <c r="C162">
        <f t="shared" si="39"/>
        <v>1.4722881994068679</v>
      </c>
      <c r="D162">
        <f t="shared" si="40"/>
        <v>4.3300479658849431</v>
      </c>
      <c r="E162">
        <f t="shared" si="41"/>
        <v>-6.1635685348239519</v>
      </c>
      <c r="F162">
        <f t="shared" si="35"/>
        <v>-3.2616182940799736</v>
      </c>
      <c r="G162">
        <f t="shared" si="36"/>
        <v>-5.1672782453256376</v>
      </c>
    </row>
    <row r="163" spans="1:7" x14ac:dyDescent="0.25">
      <c r="A163">
        <f t="shared" si="37"/>
        <v>1.6100000000000012</v>
      </c>
      <c r="B163">
        <f t="shared" si="38"/>
        <v>14.648843868548621</v>
      </c>
      <c r="C163">
        <f t="shared" si="39"/>
        <v>1.4103941501463622</v>
      </c>
      <c r="D163">
        <f t="shared" si="40"/>
        <v>4.2974317829441437</v>
      </c>
      <c r="E163">
        <f t="shared" si="41"/>
        <v>-6.2152413172772087</v>
      </c>
      <c r="F163">
        <f t="shared" si="35"/>
        <v>-3.247253445500236</v>
      </c>
      <c r="G163">
        <f t="shared" si="36"/>
        <v>-5.1135988000449517</v>
      </c>
    </row>
    <row r="164" spans="1:7" x14ac:dyDescent="0.25">
      <c r="A164">
        <f t="shared" si="37"/>
        <v>1.6200000000000012</v>
      </c>
      <c r="B164">
        <f t="shared" si="38"/>
        <v>14.691655823705787</v>
      </c>
      <c r="C164">
        <f t="shared" si="39"/>
        <v>1.3479860570335878</v>
      </c>
      <c r="D164">
        <f t="shared" si="40"/>
        <v>4.2649592484891414</v>
      </c>
      <c r="E164">
        <f t="shared" si="41"/>
        <v>-6.2663773052776586</v>
      </c>
      <c r="F164">
        <f t="shared" si="35"/>
        <v>-3.2328661720091927</v>
      </c>
      <c r="G164">
        <f t="shared" si="36"/>
        <v>-5.060046241718541</v>
      </c>
    </row>
    <row r="165" spans="1:7" x14ac:dyDescent="0.25">
      <c r="A165">
        <f t="shared" si="37"/>
        <v>1.6300000000000012</v>
      </c>
      <c r="B165">
        <f t="shared" si="38"/>
        <v>14.73414377288208</v>
      </c>
      <c r="C165">
        <f t="shared" si="39"/>
        <v>1.2850692816687252</v>
      </c>
      <c r="D165">
        <f t="shared" si="40"/>
        <v>4.2326305867690497</v>
      </c>
      <c r="E165">
        <f t="shared" si="41"/>
        <v>-6.3169777676948442</v>
      </c>
      <c r="F165">
        <f t="shared" si="35"/>
        <v>-3.2184520479040533</v>
      </c>
      <c r="G165">
        <f t="shared" si="36"/>
        <v>-5.0066301768562109</v>
      </c>
    </row>
    <row r="166" spans="1:7" x14ac:dyDescent="0.25">
      <c r="A166">
        <f t="shared" si="37"/>
        <v>1.6400000000000012</v>
      </c>
      <c r="B166">
        <f t="shared" si="38"/>
        <v>14.776309156147375</v>
      </c>
      <c r="C166">
        <f t="shared" si="39"/>
        <v>1.2216491724829339</v>
      </c>
      <c r="D166">
        <f t="shared" si="40"/>
        <v>4.2004460662900094</v>
      </c>
      <c r="E166">
        <f t="shared" si="41"/>
        <v>-6.3670440694634065</v>
      </c>
      <c r="F166">
        <f t="shared" si="35"/>
        <v>-3.204007012795397</v>
      </c>
      <c r="G166">
        <f t="shared" si="36"/>
        <v>-4.9533601271409289</v>
      </c>
    </row>
    <row r="167" spans="1:7" x14ac:dyDescent="0.25">
      <c r="A167">
        <f t="shared" si="37"/>
        <v>1.6500000000000012</v>
      </c>
      <c r="B167">
        <f t="shared" si="38"/>
        <v>14.818153416459635</v>
      </c>
      <c r="C167">
        <f t="shared" si="39"/>
        <v>1.1577310637819429</v>
      </c>
      <c r="D167">
        <f t="shared" si="40"/>
        <v>4.168405996162055</v>
      </c>
      <c r="E167">
        <f t="shared" si="41"/>
        <v>-6.4165776707348154</v>
      </c>
      <c r="F167">
        <f t="shared" si="35"/>
        <v>-3.1895273581758263</v>
      </c>
      <c r="G167">
        <f t="shared" si="36"/>
        <v>-4.9002455169884653</v>
      </c>
    </row>
    <row r="168" spans="1:7" x14ac:dyDescent="0.25">
      <c r="A168">
        <f t="shared" si="37"/>
        <v>1.6600000000000013</v>
      </c>
      <c r="B168">
        <f t="shared" si="38"/>
        <v>14.859678000053346</v>
      </c>
      <c r="C168">
        <f t="shared" si="39"/>
        <v>1.0933202747987452</v>
      </c>
      <c r="D168">
        <f t="shared" si="40"/>
        <v>4.1365107225802964</v>
      </c>
      <c r="E168">
        <f t="shared" si="41"/>
        <v>-6.4655801259047001</v>
      </c>
      <c r="F168">
        <f t="shared" si="35"/>
        <v>-3.1750097142081901</v>
      </c>
      <c r="G168">
        <f t="shared" si="36"/>
        <v>-4.8472956618534795</v>
      </c>
    </row>
    <row r="169" spans="1:7" x14ac:dyDescent="0.25">
      <c r="A169">
        <f t="shared" si="37"/>
        <v>1.6700000000000013</v>
      </c>
      <c r="B169">
        <f t="shared" si="38"/>
        <v>14.900884356793439</v>
      </c>
      <c r="C169">
        <f t="shared" si="39"/>
        <v>1.0284221087566054</v>
      </c>
      <c r="D169">
        <f t="shared" si="40"/>
        <v>4.1047606254382147</v>
      </c>
      <c r="E169">
        <f t="shared" si="41"/>
        <v>-6.514053082523235</v>
      </c>
      <c r="F169">
        <f t="shared" si="35"/>
        <v>-3.160451036741168</v>
      </c>
      <c r="G169">
        <f t="shared" si="36"/>
        <v>-4.7945197572636289</v>
      </c>
    </row>
    <row r="170" spans="1:7" x14ac:dyDescent="0.25">
      <c r="A170">
        <f t="shared" si="37"/>
        <v>1.6800000000000013</v>
      </c>
      <c r="B170">
        <f t="shared" si="38"/>
        <v>14.941773940495985</v>
      </c>
      <c r="C170">
        <f t="shared" si="39"/>
        <v>0.96304185194350989</v>
      </c>
      <c r="D170">
        <f t="shared" si="40"/>
        <v>4.0731561150708027</v>
      </c>
      <c r="E170">
        <f t="shared" si="41"/>
        <v>-6.5619982800958709</v>
      </c>
      <c r="F170">
        <f t="shared" si="35"/>
        <v>-3.145848594559209</v>
      </c>
      <c r="G170">
        <f t="shared" si="36"/>
        <v>-4.7419268685627811</v>
      </c>
    </row>
    <row r="171" spans="1:7" x14ac:dyDescent="0.25">
      <c r="A171">
        <f t="shared" si="37"/>
        <v>1.6900000000000013</v>
      </c>
      <c r="B171">
        <f t="shared" si="38"/>
        <v>14.982348209216964</v>
      </c>
      <c r="C171">
        <f t="shared" si="39"/>
        <v>0.89718477279912301</v>
      </c>
      <c r="D171">
        <f t="shared" si="40"/>
        <v>4.0416976291252107</v>
      </c>
      <c r="E171">
        <f t="shared" si="41"/>
        <v>-6.609417548781499</v>
      </c>
      <c r="F171">
        <f t="shared" si="35"/>
        <v>-3.1311999568730231</v>
      </c>
      <c r="G171">
        <f t="shared" si="36"/>
        <v>-4.6895259213441545</v>
      </c>
    </row>
    <row r="172" spans="1:7" x14ac:dyDescent="0.25">
      <c r="A172">
        <f t="shared" si="37"/>
        <v>1.7000000000000013</v>
      </c>
      <c r="B172">
        <f t="shared" si="38"/>
        <v>15.022608625510372</v>
      </c>
      <c r="C172">
        <f t="shared" si="39"/>
        <v>0.83085612101524087</v>
      </c>
      <c r="D172">
        <f t="shared" si="40"/>
        <v>4.0103856295564801</v>
      </c>
      <c r="E172">
        <f t="shared" si="41"/>
        <v>-6.656312807994941</v>
      </c>
      <c r="F172">
        <f t="shared" si="35"/>
        <v>-3.1165029810560707</v>
      </c>
      <c r="G172">
        <f t="shared" si="36"/>
        <v>-4.6373256925538806</v>
      </c>
    </row>
    <row r="173" spans="1:7" x14ac:dyDescent="0.25">
      <c r="A173">
        <f t="shared" si="37"/>
        <v>1.7100000000000013</v>
      </c>
      <c r="B173">
        <f t="shared" si="38"/>
        <v>15.062556656656884</v>
      </c>
      <c r="C173">
        <f t="shared" si="39"/>
        <v>0.76406112665066384</v>
      </c>
      <c r="D173">
        <f t="shared" si="40"/>
        <v>3.9792205997459194</v>
      </c>
      <c r="E173">
        <f t="shared" si="41"/>
        <v>-6.7026860649204796</v>
      </c>
      <c r="F173">
        <f t="shared" si="35"/>
        <v>-3.1017558006318069</v>
      </c>
      <c r="G173">
        <f t="shared" si="36"/>
        <v>-4.5853348022453035</v>
      </c>
    </row>
    <row r="174" spans="1:7" x14ac:dyDescent="0.25">
      <c r="A174">
        <f t="shared" si="37"/>
        <v>1.7200000000000013</v>
      </c>
      <c r="B174">
        <f t="shared" si="38"/>
        <v>15.102193774864313</v>
      </c>
      <c r="C174">
        <f t="shared" si="39"/>
        <v>0.69680499926134676</v>
      </c>
      <c r="D174">
        <f t="shared" si="40"/>
        <v>3.9482030417396015</v>
      </c>
      <c r="E174">
        <f t="shared" si="41"/>
        <v>-6.7485394129429324</v>
      </c>
      <c r="F174">
        <f t="shared" si="35"/>
        <v>-3.086956813515723</v>
      </c>
      <c r="G174">
        <f t="shared" si="36"/>
        <v>-4.5335617059641695</v>
      </c>
    </row>
    <row r="175" spans="1:7" x14ac:dyDescent="0.25">
      <c r="A175">
        <f t="shared" si="37"/>
        <v>1.7300000000000013</v>
      </c>
      <c r="B175">
        <f t="shared" si="38"/>
        <v>15.141521457441034</v>
      </c>
      <c r="C175">
        <f t="shared" si="39"/>
        <v>0.62909292704661923</v>
      </c>
      <c r="D175">
        <f t="shared" si="40"/>
        <v>3.9173334736044443</v>
      </c>
      <c r="E175">
        <f t="shared" si="41"/>
        <v>-6.7938750300025736</v>
      </c>
      <c r="F175">
        <f t="shared" si="35"/>
        <v>-3.072104670515583</v>
      </c>
      <c r="G175">
        <f t="shared" si="36"/>
        <v>-4.4820146877448055</v>
      </c>
    </row>
    <row r="176" spans="1:7" x14ac:dyDescent="0.25">
      <c r="A176">
        <f t="shared" si="37"/>
        <v>1.7400000000000013</v>
      </c>
      <c r="B176">
        <f t="shared" si="38"/>
        <v>15.180541186943552</v>
      </c>
      <c r="C176">
        <f t="shared" si="39"/>
        <v>0.56093007601220624</v>
      </c>
      <c r="D176">
        <f t="shared" si="40"/>
        <v>3.8866124268992883</v>
      </c>
      <c r="E176">
        <f t="shared" si="41"/>
        <v>-6.8386951768800213</v>
      </c>
      <c r="F176">
        <f t="shared" si="35"/>
        <v>-3.0571982640926456</v>
      </c>
      <c r="G176">
        <f t="shared" si="36"/>
        <v>-4.4307018536973084</v>
      </c>
    </row>
    <row r="177" spans="1:7" x14ac:dyDescent="0.25">
      <c r="A177">
        <f t="shared" si="37"/>
        <v>1.7500000000000013</v>
      </c>
      <c r="B177">
        <f t="shared" si="38"/>
        <v>15.219254451299339</v>
      </c>
      <c r="C177">
        <f t="shared" si="39"/>
        <v>0.49232158915072116</v>
      </c>
      <c r="D177">
        <f t="shared" si="40"/>
        <v>3.8560404442583618</v>
      </c>
      <c r="E177">
        <f t="shared" si="41"/>
        <v>-6.883002195416994</v>
      </c>
      <c r="F177">
        <f t="shared" si="35"/>
        <v>-3.0422367173860545</v>
      </c>
      <c r="G177">
        <f t="shared" si="36"/>
        <v>-4.3796311261658021</v>
      </c>
    </row>
    <row r="178" spans="1:7" x14ac:dyDescent="0.25">
      <c r="A178">
        <f t="shared" si="37"/>
        <v>1.7600000000000013</v>
      </c>
      <c r="B178">
        <f t="shared" si="38"/>
        <v>15.257662743906053</v>
      </c>
      <c r="C178">
        <f t="shared" si="39"/>
        <v>0.42327258564024295</v>
      </c>
      <c r="D178">
        <f t="shared" si="40"/>
        <v>3.8256180770845014</v>
      </c>
      <c r="E178">
        <f t="shared" si="41"/>
        <v>-6.9267985066786517</v>
      </c>
      <c r="F178">
        <f t="shared" si="35"/>
        <v>-3.0272193735020232</v>
      </c>
      <c r="G178">
        <f t="shared" si="36"/>
        <v>-4.3288102384378897</v>
      </c>
    </row>
    <row r="179" spans="1:7" x14ac:dyDescent="0.25">
      <c r="A179">
        <f t="shared" si="37"/>
        <v>1.7700000000000014</v>
      </c>
      <c r="B179">
        <f t="shared" si="38"/>
        <v>15.295767563708223</v>
      </c>
      <c r="C179">
        <f t="shared" si="39"/>
        <v>0.35378816006153452</v>
      </c>
      <c r="D179">
        <f t="shared" si="40"/>
        <v>3.7953458833494813</v>
      </c>
      <c r="E179">
        <f t="shared" si="41"/>
        <v>-6.9700866090630305</v>
      </c>
      <c r="F179">
        <f t="shared" si="35"/>
        <v>-3.0121457850689368</v>
      </c>
      <c r="G179">
        <f t="shared" si="36"/>
        <v>-4.2782467299854794</v>
      </c>
    </row>
    <row r="180" spans="1:7" x14ac:dyDescent="0.25">
      <c r="A180">
        <f t="shared" si="37"/>
        <v>1.7800000000000014</v>
      </c>
      <c r="B180">
        <f t="shared" si="38"/>
        <v>15.333570415252465</v>
      </c>
      <c r="C180">
        <f t="shared" si="39"/>
        <v>0.28387338163440495</v>
      </c>
      <c r="D180">
        <f t="shared" si="40"/>
        <v>3.7652244254987921</v>
      </c>
      <c r="E180">
        <f t="shared" si="41"/>
        <v>-7.0128690763628851</v>
      </c>
      <c r="F180">
        <f t="shared" si="35"/>
        <v>-2.9970157040589607</v>
      </c>
      <c r="G180">
        <f t="shared" si="36"/>
        <v>-4.2279479422173516</v>
      </c>
    </row>
    <row r="181" spans="1:7" x14ac:dyDescent="0.25">
      <c r="A181">
        <f t="shared" si="37"/>
        <v>1.7900000000000014</v>
      </c>
      <c r="B181">
        <f t="shared" si="38"/>
        <v>15.37107280872225</v>
      </c>
      <c r="C181">
        <f t="shared" si="39"/>
        <v>0.21353329347366523</v>
      </c>
      <c r="D181">
        <f t="shared" si="40"/>
        <v>3.7352542684582026</v>
      </c>
      <c r="E181">
        <f t="shared" si="41"/>
        <v>-7.0551485557850588</v>
      </c>
      <c r="F181">
        <f t="shared" si="35"/>
        <v>-2.9818290718763087</v>
      </c>
      <c r="G181">
        <f t="shared" si="36"/>
        <v>-4.1779210147239683</v>
      </c>
    </row>
    <row r="182" spans="1:7" x14ac:dyDescent="0.25">
      <c r="A182">
        <f t="shared" si="37"/>
        <v>1.8000000000000014</v>
      </c>
      <c r="B182">
        <f t="shared" si="38"/>
        <v>15.408276259953238</v>
      </c>
      <c r="C182">
        <f t="shared" si="39"/>
        <v>0.14277291186507843</v>
      </c>
      <c r="D182">
        <f t="shared" si="40"/>
        <v>3.7054359777394397</v>
      </c>
      <c r="E182">
        <f t="shared" si="41"/>
        <v>-7.0969277659322989</v>
      </c>
      <c r="F182">
        <f t="shared" si="35"/>
        <v>-2.9665860097118659</v>
      </c>
      <c r="G182">
        <f t="shared" si="36"/>
        <v>-4.1281728819952361</v>
      </c>
    </row>
    <row r="183" spans="1:7" x14ac:dyDescent="0.25">
      <c r="A183">
        <f t="shared" si="37"/>
        <v>1.8100000000000014</v>
      </c>
      <c r="B183">
        <f t="shared" si="38"/>
        <v>15.445182290430148</v>
      </c>
      <c r="C183">
        <f t="shared" si="39"/>
        <v>7.1597225561655667E-2</v>
      </c>
      <c r="D183">
        <f t="shared" si="40"/>
        <v>3.6757701176423212</v>
      </c>
      <c r="E183">
        <f t="shared" si="41"/>
        <v>-7.1382094947522514</v>
      </c>
      <c r="F183">
        <f t="shared" si="35"/>
        <v>-2.9512868091634563</v>
      </c>
      <c r="G183">
        <f t="shared" si="36"/>
        <v>-4.0787102705921665</v>
      </c>
    </row>
    <row r="184" spans="1:7" x14ac:dyDescent="0.25">
      <c r="A184">
        <f t="shared" si="37"/>
        <v>1.8200000000000014</v>
      </c>
      <c r="B184">
        <f t="shared" si="38"/>
        <v>15.481792427266113</v>
      </c>
      <c r="C184">
        <f t="shared" si="39"/>
        <v>1.1195100603546602E-5</v>
      </c>
      <c r="D184">
        <f t="shared" si="40"/>
        <v>3.6462572495506866</v>
      </c>
      <c r="E184">
        <f t="shared" si="41"/>
        <v>-7.1789965974581733</v>
      </c>
      <c r="F184">
        <f t="shared" si="35"/>
        <v>-2.9359319231206671</v>
      </c>
      <c r="G184">
        <f t="shared" si="36"/>
        <v>-4.0295396967536128</v>
      </c>
    </row>
    <row r="185" spans="1:7" x14ac:dyDescent="0.25">
      <c r="A185">
        <f t="shared" si="37"/>
        <v>1.8300000000000014</v>
      </c>
      <c r="B185">
        <f t="shared" si="38"/>
        <v>15.518108203165465</v>
      </c>
      <c r="C185">
        <f t="shared" si="39"/>
        <v>-7.1980247858815863E-2</v>
      </c>
      <c r="D185">
        <f t="shared" si="40"/>
        <v>3.6168979303194799</v>
      </c>
      <c r="E185">
        <f t="shared" si="41"/>
        <v>-7.219291994425709</v>
      </c>
      <c r="F185">
        <f t="shared" si="35"/>
        <v>-2.9205219569127712</v>
      </c>
      <c r="G185">
        <f t="shared" si="36"/>
        <v>-3.9806674644195672</v>
      </c>
    </row>
    <row r="186" spans="1:7" x14ac:dyDescent="0.25">
      <c r="A186">
        <f t="shared" si="37"/>
        <v>1.8400000000000014</v>
      </c>
      <c r="B186">
        <f t="shared" si="38"/>
        <v>15.554131156370815</v>
      </c>
      <c r="C186">
        <f t="shared" si="39"/>
        <v>-0.14437220117629393</v>
      </c>
      <c r="D186">
        <f t="shared" si="40"/>
        <v>3.587692710750352</v>
      </c>
      <c r="E186">
        <f t="shared" si="41"/>
        <v>-7.2590986690699051</v>
      </c>
      <c r="F186">
        <f t="shared" si="35"/>
        <v>-2.9050576597179574</v>
      </c>
      <c r="G186">
        <f t="shared" si="36"/>
        <v>-3.9320996636527816</v>
      </c>
    </row>
    <row r="187" spans="1:7" x14ac:dyDescent="0.25">
      <c r="A187">
        <f t="shared" si="37"/>
        <v>1.8500000000000014</v>
      </c>
      <c r="B187">
        <f t="shared" si="38"/>
        <v>15.589862830595333</v>
      </c>
      <c r="C187">
        <f t="shared" si="39"/>
        <v>-0.21715979285017561</v>
      </c>
      <c r="D187">
        <f t="shared" si="40"/>
        <v>3.5586421341531724</v>
      </c>
      <c r="E187">
        <f t="shared" si="41"/>
        <v>-7.2984196657064331</v>
      </c>
      <c r="F187">
        <f t="shared" si="35"/>
        <v>-2.8895399162317879</v>
      </c>
      <c r="G187">
        <f t="shared" si="36"/>
        <v>-3.8838421694407792</v>
      </c>
    </row>
    <row r="188" spans="1:7" x14ac:dyDescent="0.25">
      <c r="A188">
        <f t="shared" si="37"/>
        <v>1.8600000000000014</v>
      </c>
      <c r="B188">
        <f t="shared" si="38"/>
        <v>15.625304774941052</v>
      </c>
      <c r="C188">
        <f t="shared" si="39"/>
        <v>-0.29033818161571201</v>
      </c>
      <c r="D188">
        <f t="shared" si="40"/>
        <v>3.5297467349908547</v>
      </c>
      <c r="E188">
        <f t="shared" si="41"/>
        <v>-7.3372580874008406</v>
      </c>
      <c r="F188">
        <f t="shared" si="35"/>
        <v>-2.8739697385924781</v>
      </c>
      <c r="G188">
        <f t="shared" si="36"/>
        <v>-3.8359006408606895</v>
      </c>
    </row>
    <row r="189" spans="1:7" x14ac:dyDescent="0.25">
      <c r="A189">
        <f t="shared" si="37"/>
        <v>1.8700000000000014</v>
      </c>
      <c r="B189">
        <f t="shared" si="38"/>
        <v>15.66045854380403</v>
      </c>
      <c r="C189">
        <f t="shared" si="39"/>
        <v>-0.36390255752176348</v>
      </c>
      <c r="D189">
        <f t="shared" si="40"/>
        <v>3.5010070376049298</v>
      </c>
      <c r="E189">
        <f t="shared" si="41"/>
        <v>-7.3756170938094474</v>
      </c>
      <c r="F189">
        <f t="shared" si="35"/>
        <v>-2.8583482585603699</v>
      </c>
      <c r="G189">
        <f t="shared" si="36"/>
        <v>-3.7882805205896499</v>
      </c>
    </row>
    <row r="190" spans="1:7" x14ac:dyDescent="0.25">
      <c r="A190">
        <f t="shared" si="37"/>
        <v>1.8800000000000014</v>
      </c>
      <c r="B190">
        <f t="shared" si="38"/>
        <v>15.695325696767151</v>
      </c>
      <c r="C190">
        <f t="shared" si="39"/>
        <v>-0.43784814248588744</v>
      </c>
      <c r="D190">
        <f t="shared" si="40"/>
        <v>3.4724235550193261</v>
      </c>
      <c r="E190">
        <f t="shared" si="41"/>
        <v>-7.4134998990153438</v>
      </c>
      <c r="F190">
        <f t="shared" si="35"/>
        <v>-2.8426767199487002</v>
      </c>
      <c r="G190">
        <f t="shared" si="36"/>
        <v>-3.7409870347439043</v>
      </c>
    </row>
    <row r="191" spans="1:7" x14ac:dyDescent="0.25">
      <c r="A191">
        <f t="shared" si="37"/>
        <v>1.8900000000000015</v>
      </c>
      <c r="B191">
        <f t="shared" si="38"/>
        <v>15.729907798481348</v>
      </c>
      <c r="C191">
        <f t="shared" si="39"/>
        <v>-0.51217019082777804</v>
      </c>
      <c r="D191">
        <f t="shared" si="40"/>
        <v>3.443996787819839</v>
      </c>
      <c r="E191">
        <f t="shared" si="41"/>
        <v>-7.4509097693627826</v>
      </c>
      <c r="F191">
        <f t="shared" si="35"/>
        <v>-2.8269564713025446</v>
      </c>
      <c r="G191">
        <f t="shared" si="36"/>
        <v>-3.6940251930300789</v>
      </c>
    </row>
    <row r="192" spans="1:7" x14ac:dyDescent="0.25">
      <c r="A192">
        <f t="shared" si="37"/>
        <v>1.9000000000000015</v>
      </c>
      <c r="B192">
        <f t="shared" si="38"/>
        <v>15.764206418535981</v>
      </c>
      <c r="C192">
        <f t="shared" si="39"/>
        <v>-0.58686398978105736</v>
      </c>
      <c r="D192">
        <f t="shared" si="40"/>
        <v>3.4157272231068134</v>
      </c>
      <c r="E192">
        <f t="shared" si="41"/>
        <v>-7.4878500212930836</v>
      </c>
      <c r="F192">
        <f t="shared" si="35"/>
        <v>-2.8111889588226302</v>
      </c>
      <c r="G192">
        <f t="shared" si="36"/>
        <v>-3.647399789192515</v>
      </c>
    </row>
    <row r="193" spans="1:7" x14ac:dyDescent="0.25">
      <c r="A193">
        <f t="shared" si="37"/>
        <v>1.9100000000000015</v>
      </c>
      <c r="B193">
        <f t="shared" si="38"/>
        <v>15.798223131319109</v>
      </c>
      <c r="C193">
        <f t="shared" si="39"/>
        <v>-0.66192485998344786</v>
      </c>
      <c r="D193">
        <f t="shared" si="40"/>
        <v>3.3876153335185872</v>
      </c>
      <c r="E193">
        <f t="shared" si="41"/>
        <v>-7.5243240191850091</v>
      </c>
      <c r="F193">
        <f t="shared" si="35"/>
        <v>-2.7953757195305</v>
      </c>
      <c r="G193">
        <f t="shared" si="36"/>
        <v>-3.6011154017409011</v>
      </c>
    </row>
    <row r="194" spans="1:7" x14ac:dyDescent="0.25">
      <c r="A194">
        <f t="shared" si="37"/>
        <v>1.9200000000000015</v>
      </c>
      <c r="B194">
        <f t="shared" si="38"/>
        <v>15.831959515868318</v>
      </c>
      <c r="C194">
        <f t="shared" si="39"/>
        <v>-0.73734815594538505</v>
      </c>
      <c r="D194">
        <f t="shared" si="40"/>
        <v>3.3596615763232824</v>
      </c>
      <c r="E194">
        <f t="shared" si="41"/>
        <v>-7.560335173202418</v>
      </c>
      <c r="F194">
        <f t="shared" ref="F194:F257" si="42">odpor/m*SQRT(D194*D194+E194*E194)*D194</f>
        <v>-2.7795183746713654</v>
      </c>
      <c r="G194">
        <f t="shared" ref="G194:G257" si="43">odpor/m*SQRT(D194*D194+E194*E194)*E194-g</f>
        <v>-3.5551763949428619</v>
      </c>
    </row>
    <row r="195" spans="1:7" x14ac:dyDescent="0.25">
      <c r="A195">
        <f t="shared" ref="A195:A258" si="44">A194+h</f>
        <v>1.9300000000000015</v>
      </c>
      <c r="B195">
        <f t="shared" ref="B195:B258" si="45">B194+D194*h+0.5*F194*h*h</f>
        <v>15.865417155712818</v>
      </c>
      <c r="C195">
        <f t="shared" ref="C195:C258" si="46">C194+E194*h+0.5*G194*h*h</f>
        <v>-0.81312926649715633</v>
      </c>
      <c r="D195">
        <f t="shared" ref="D195:D258" si="47">D194+F194*h</f>
        <v>3.3318663925765688</v>
      </c>
      <c r="E195">
        <f t="shared" ref="E195:E258" si="48">E194+G194*h</f>
        <v>-7.5958869371518469</v>
      </c>
      <c r="F195">
        <f t="shared" si="42"/>
        <v>-2.763618623350816</v>
      </c>
      <c r="G195">
        <f t="shared" si="43"/>
        <v>-3.5095869200665684</v>
      </c>
    </row>
    <row r="196" spans="1:7" x14ac:dyDescent="0.25">
      <c r="A196">
        <f t="shared" si="44"/>
        <v>1.9400000000000015</v>
      </c>
      <c r="B196">
        <f t="shared" si="45"/>
        <v>15.898597638707416</v>
      </c>
      <c r="C196">
        <f t="shared" si="46"/>
        <v>-0.88926361521467823</v>
      </c>
      <c r="D196">
        <f t="shared" si="47"/>
        <v>3.3042302063430609</v>
      </c>
      <c r="E196">
        <f t="shared" si="48"/>
        <v>-7.6309828063525122</v>
      </c>
      <c r="F196">
        <f t="shared" si="42"/>
        <v>-2.747678236401434</v>
      </c>
      <c r="G196">
        <f t="shared" si="43"/>
        <v>-3.4643509168587903</v>
      </c>
    </row>
    <row r="197" spans="1:7" x14ac:dyDescent="0.25">
      <c r="A197">
        <f t="shared" si="44"/>
        <v>1.9500000000000015</v>
      </c>
      <c r="B197">
        <f t="shared" si="45"/>
        <v>15.931502556859026</v>
      </c>
      <c r="C197">
        <f t="shared" si="46"/>
        <v>-0.96574666082404637</v>
      </c>
      <c r="D197">
        <f t="shared" si="47"/>
        <v>3.2767534239790463</v>
      </c>
      <c r="E197">
        <f t="shared" si="48"/>
        <v>-7.6656263155211004</v>
      </c>
      <c r="F197">
        <f t="shared" si="42"/>
        <v>-2.7316990504752212</v>
      </c>
      <c r="G197">
        <f t="shared" si="43"/>
        <v>-3.4194721152442868</v>
      </c>
    </row>
    <row r="198" spans="1:7" x14ac:dyDescent="0.25">
      <c r="A198">
        <f t="shared" si="44"/>
        <v>1.9600000000000015</v>
      </c>
      <c r="B198">
        <f t="shared" si="45"/>
        <v>15.964133506146293</v>
      </c>
      <c r="C198">
        <f t="shared" si="46"/>
        <v>-1.0425738975850196</v>
      </c>
      <c r="D198">
        <f t="shared" si="47"/>
        <v>3.249436433474294</v>
      </c>
      <c r="E198">
        <f t="shared" si="48"/>
        <v>-7.6998210366735433</v>
      </c>
      <c r="F198">
        <f t="shared" si="42"/>
        <v>-2.7156829623576564</v>
      </c>
      <c r="G198">
        <f t="shared" si="43"/>
        <v>-3.3749540372327989</v>
      </c>
    </row>
    <row r="199" spans="1:7" x14ac:dyDescent="0.25">
      <c r="A199">
        <f t="shared" si="44"/>
        <v>1.9700000000000015</v>
      </c>
      <c r="B199">
        <f t="shared" si="45"/>
        <v>15.996492086332919</v>
      </c>
      <c r="C199">
        <f t="shared" si="46"/>
        <v>-1.1197408556536168</v>
      </c>
      <c r="D199">
        <f t="shared" si="47"/>
        <v>3.2222796038507173</v>
      </c>
      <c r="E199">
        <f t="shared" si="48"/>
        <v>-7.7335705770458709</v>
      </c>
      <c r="F199">
        <f t="shared" si="42"/>
        <v>-2.6996319234991097</v>
      </c>
      <c r="G199">
        <f t="shared" si="43"/>
        <v>-3.3307999990202912</v>
      </c>
    </row>
    <row r="200" spans="1:7" x14ac:dyDescent="0.25">
      <c r="A200">
        <f t="shared" si="44"/>
        <v>1.9800000000000015</v>
      </c>
      <c r="B200">
        <f t="shared" si="45"/>
        <v>16.028579900775252</v>
      </c>
      <c r="C200">
        <f t="shared" si="46"/>
        <v>-1.1972431014240266</v>
      </c>
      <c r="D200">
        <f t="shared" si="47"/>
        <v>3.1952832846157264</v>
      </c>
      <c r="E200">
        <f t="shared" si="48"/>
        <v>-7.7668785770360742</v>
      </c>
      <c r="F200">
        <f t="shared" si="42"/>
        <v>-2.6835479347592313</v>
      </c>
      <c r="G200">
        <f t="shared" si="43"/>
        <v>-3.2870131132715876</v>
      </c>
    </row>
    <row r="201" spans="1:7" x14ac:dyDescent="0.25">
      <c r="A201">
        <f t="shared" si="44"/>
        <v>1.9900000000000015</v>
      </c>
      <c r="B201">
        <f t="shared" si="45"/>
        <v>16.060398556224673</v>
      </c>
      <c r="C201">
        <f t="shared" si="46"/>
        <v>-1.2750762378500509</v>
      </c>
      <c r="D201">
        <f t="shared" si="47"/>
        <v>3.168447805268134</v>
      </c>
      <c r="E201">
        <f t="shared" si="48"/>
        <v>-7.7997487081687904</v>
      </c>
      <c r="F201">
        <f t="shared" si="42"/>
        <v>-2.6674330413599057</v>
      </c>
      <c r="G201">
        <f t="shared" si="43"/>
        <v>-3.2435962915718619</v>
      </c>
    </row>
    <row r="202" spans="1:7" x14ac:dyDescent="0.25">
      <c r="A202">
        <f t="shared" si="44"/>
        <v>2.0000000000000013</v>
      </c>
      <c r="B202">
        <f t="shared" si="45"/>
        <v>16.091949662625286</v>
      </c>
      <c r="C202">
        <f t="shared" si="46"/>
        <v>-1.3532359047463174</v>
      </c>
      <c r="D202">
        <f t="shared" si="47"/>
        <v>3.141773474854535</v>
      </c>
      <c r="E202">
        <f t="shared" si="48"/>
        <v>-7.8321846710845087</v>
      </c>
      <c r="F202">
        <f t="shared" si="42"/>
        <v>-2.6512893280422718</v>
      </c>
      <c r="G202">
        <f t="shared" si="43"/>
        <v>-3.2005522470349108</v>
      </c>
    </row>
    <row r="203" spans="1:7" x14ac:dyDescent="0.25">
      <c r="A203">
        <f t="shared" si="44"/>
        <v>2.0100000000000011</v>
      </c>
      <c r="B203">
        <f t="shared" si="45"/>
        <v>16.123234832907428</v>
      </c>
      <c r="C203">
        <f t="shared" si="46"/>
        <v>-1.4317177790695141</v>
      </c>
      <c r="D203">
        <f t="shared" si="47"/>
        <v>3.1152605815741121</v>
      </c>
      <c r="E203">
        <f t="shared" si="48"/>
        <v>-7.8641901935548582</v>
      </c>
      <c r="F203">
        <f t="shared" si="42"/>
        <v>-2.6351189144232836</v>
      </c>
      <c r="G203">
        <f t="shared" si="43"/>
        <v>-3.1578834970565026</v>
      </c>
    </row>
    <row r="204" spans="1:7" x14ac:dyDescent="0.25">
      <c r="A204">
        <f t="shared" si="44"/>
        <v>2.0200000000000009</v>
      </c>
      <c r="B204">
        <f t="shared" si="45"/>
        <v>16.15425568277745</v>
      </c>
      <c r="C204">
        <f t="shared" si="46"/>
        <v>-1.5105175751799156</v>
      </c>
      <c r="D204">
        <f t="shared" si="47"/>
        <v>3.0889093924298794</v>
      </c>
      <c r="E204">
        <f t="shared" si="48"/>
        <v>-7.8957690285254234</v>
      </c>
      <c r="F204">
        <f t="shared" si="42"/>
        <v>-2.6189239505472295</v>
      </c>
      <c r="G204">
        <f t="shared" si="43"/>
        <v>-3.1155923662015672</v>
      </c>
    </row>
    <row r="205" spans="1:7" x14ac:dyDescent="0.25">
      <c r="A205">
        <f t="shared" si="44"/>
        <v>2.0300000000000007</v>
      </c>
      <c r="B205">
        <f t="shared" si="45"/>
        <v>16.185013830504221</v>
      </c>
      <c r="C205">
        <f t="shared" si="46"/>
        <v>-1.5896310450834799</v>
      </c>
      <c r="D205">
        <f t="shared" si="47"/>
        <v>3.062720152924407</v>
      </c>
      <c r="E205">
        <f t="shared" si="48"/>
        <v>-7.9269249521874388</v>
      </c>
      <c r="F205">
        <f t="shared" si="42"/>
        <v>-2.6027066126276277</v>
      </c>
      <c r="G205">
        <f t="shared" si="43"/>
        <v>-3.073680989214294</v>
      </c>
    </row>
    <row r="206" spans="1:7" x14ac:dyDescent="0.25">
      <c r="A206">
        <f t="shared" si="44"/>
        <v>2.0400000000000005</v>
      </c>
      <c r="B206">
        <f t="shared" si="45"/>
        <v>16.215510896702835</v>
      </c>
      <c r="C206">
        <f t="shared" si="46"/>
        <v>-1.6690539786548149</v>
      </c>
      <c r="D206">
        <f t="shared" si="47"/>
        <v>3.0366930867981305</v>
      </c>
      <c r="E206">
        <f t="shared" si="48"/>
        <v>-7.9576617620795815</v>
      </c>
      <c r="F206">
        <f t="shared" si="42"/>
        <v>-2.5864690989748822</v>
      </c>
      <c r="G206">
        <f t="shared" si="43"/>
        <v>-3.0321513141406617</v>
      </c>
    </row>
    <row r="207" spans="1:7" x14ac:dyDescent="0.25">
      <c r="A207">
        <f t="shared" si="44"/>
        <v>2.0500000000000003</v>
      </c>
      <c r="B207">
        <f t="shared" si="45"/>
        <v>16.245748504115866</v>
      </c>
      <c r="C207">
        <f t="shared" si="46"/>
        <v>-1.7487822038413177</v>
      </c>
      <c r="D207">
        <f t="shared" si="47"/>
        <v>3.0108283958083817</v>
      </c>
      <c r="E207">
        <f t="shared" si="48"/>
        <v>-7.9879832752209881</v>
      </c>
      <c r="F207">
        <f t="shared" si="42"/>
        <v>-2.5702136261050632</v>
      </c>
      <c r="G207">
        <f t="shared" si="43"/>
        <v>-2.9910051055533557</v>
      </c>
    </row>
    <row r="208" spans="1:7" x14ac:dyDescent="0.25">
      <c r="A208">
        <f t="shared" si="44"/>
        <v>2.06</v>
      </c>
      <c r="B208">
        <f t="shared" si="45"/>
        <v>16.275728277392645</v>
      </c>
      <c r="C208">
        <f t="shared" si="46"/>
        <v>-1.8288115868488053</v>
      </c>
      <c r="D208">
        <f t="shared" si="47"/>
        <v>2.9851262595473309</v>
      </c>
      <c r="E208">
        <f t="shared" si="48"/>
        <v>-8.0178933262765213</v>
      </c>
      <c r="F208">
        <f t="shared" si="42"/>
        <v>-2.5539424250252085</v>
      </c>
      <c r="G208">
        <f t="shared" si="43"/>
        <v>-2.9502439478692972</v>
      </c>
    </row>
    <row r="209" spans="1:7" x14ac:dyDescent="0.25">
      <c r="A209">
        <f t="shared" si="44"/>
        <v>2.0699999999999998</v>
      </c>
      <c r="B209">
        <f t="shared" si="45"/>
        <v>16.305451842866869</v>
      </c>
      <c r="C209">
        <f t="shared" si="46"/>
        <v>-1.909138032308964</v>
      </c>
      <c r="D209">
        <f t="shared" si="47"/>
        <v>2.9595868352970789</v>
      </c>
      <c r="E209">
        <f t="shared" si="48"/>
        <v>-8.0473957657552138</v>
      </c>
      <c r="F209">
        <f t="shared" si="42"/>
        <v>-2.5376577376905116</v>
      </c>
      <c r="G209">
        <f t="shared" si="43"/>
        <v>-2.9098692487504954</v>
      </c>
    </row>
    <row r="210" spans="1:7" x14ac:dyDescent="0.25">
      <c r="A210">
        <f t="shared" si="44"/>
        <v>2.0799999999999996</v>
      </c>
      <c r="B210">
        <f t="shared" si="45"/>
        <v>16.334920828332955</v>
      </c>
      <c r="C210">
        <f t="shared" si="46"/>
        <v>-1.9897574834289535</v>
      </c>
      <c r="D210">
        <f t="shared" si="47"/>
        <v>2.9342102579201739</v>
      </c>
      <c r="E210">
        <f t="shared" si="48"/>
        <v>-8.0764944582427187</v>
      </c>
      <c r="F210">
        <f t="shared" si="42"/>
        <v>-2.5213618136288027</v>
      </c>
      <c r="G210">
        <f t="shared" si="43"/>
        <v>-2.8698822425792789</v>
      </c>
    </row>
    <row r="211" spans="1:7" x14ac:dyDescent="0.25">
      <c r="A211">
        <f t="shared" si="44"/>
        <v>2.0899999999999994</v>
      </c>
      <c r="B211">
        <f t="shared" si="45"/>
        <v>16.364136862821471</v>
      </c>
      <c r="C211">
        <f t="shared" si="46"/>
        <v>-2.0706659221235095</v>
      </c>
      <c r="D211">
        <f t="shared" si="47"/>
        <v>2.908996639783886</v>
      </c>
      <c r="E211">
        <f t="shared" si="48"/>
        <v>-8.1051932806685123</v>
      </c>
      <c r="F211">
        <f t="shared" si="42"/>
        <v>-2.5050569067277326</v>
      </c>
      <c r="G211">
        <f t="shared" si="43"/>
        <v>-2.8302839939992923</v>
      </c>
    </row>
    <row r="212" spans="1:7" x14ac:dyDescent="0.25">
      <c r="A212">
        <f t="shared" si="44"/>
        <v>2.0999999999999992</v>
      </c>
      <c r="B212">
        <f t="shared" si="45"/>
        <v>16.393101576373972</v>
      </c>
      <c r="C212">
        <f t="shared" si="46"/>
        <v>-2.1518593691298946</v>
      </c>
      <c r="D212">
        <f t="shared" si="47"/>
        <v>2.8839460707166085</v>
      </c>
      <c r="E212">
        <f t="shared" si="48"/>
        <v>-8.1334961206085055</v>
      </c>
      <c r="F212">
        <f t="shared" si="42"/>
        <v>-2.4887452721801013</v>
      </c>
      <c r="G212">
        <f t="shared" si="43"/>
        <v>-2.7910754015140826</v>
      </c>
    </row>
    <row r="213" spans="1:7" x14ac:dyDescent="0.25">
      <c r="A213">
        <f t="shared" si="44"/>
        <v>2.109999999999999</v>
      </c>
      <c r="B213">
        <f t="shared" si="45"/>
        <v>16.421816599817529</v>
      </c>
      <c r="C213">
        <f t="shared" si="46"/>
        <v>-2.2333338841060555</v>
      </c>
      <c r="D213">
        <f t="shared" si="47"/>
        <v>2.8590586179948074</v>
      </c>
      <c r="E213">
        <f t="shared" si="48"/>
        <v>-8.1614068746236459</v>
      </c>
      <c r="F213">
        <f t="shared" si="42"/>
        <v>-2.4724291635828091</v>
      </c>
      <c r="G213">
        <f t="shared" si="43"/>
        <v>-2.7522572011353654</v>
      </c>
    </row>
    <row r="214" spans="1:7" x14ac:dyDescent="0.25">
      <c r="A214">
        <f t="shared" si="44"/>
        <v>2.1199999999999988</v>
      </c>
      <c r="B214">
        <f t="shared" si="45"/>
        <v>16.450283564539298</v>
      </c>
      <c r="C214">
        <f t="shared" si="46"/>
        <v>-2.3150855657123488</v>
      </c>
      <c r="D214">
        <f t="shared" si="47"/>
        <v>2.8343343263589795</v>
      </c>
      <c r="E214">
        <f t="shared" si="48"/>
        <v>-8.1889294466349991</v>
      </c>
      <c r="F214">
        <f t="shared" si="42"/>
        <v>-2.4561108301849313</v>
      </c>
      <c r="G214">
        <f t="shared" si="43"/>
        <v>-2.7138299700734958</v>
      </c>
    </row>
    <row r="215" spans="1:7" x14ac:dyDescent="0.25">
      <c r="A215">
        <f t="shared" si="44"/>
        <v>2.1299999999999986</v>
      </c>
      <c r="B215">
        <f t="shared" si="45"/>
        <v>16.478504102261379</v>
      </c>
      <c r="C215">
        <f t="shared" si="46"/>
        <v>-2.3971105516772022</v>
      </c>
      <c r="D215">
        <f t="shared" si="47"/>
        <v>2.8097732180571304</v>
      </c>
      <c r="E215">
        <f t="shared" si="48"/>
        <v>-8.2160677463357334</v>
      </c>
      <c r="F215">
        <f t="shared" si="42"/>
        <v>-2.4397925142804735</v>
      </c>
      <c r="G215">
        <f t="shared" si="43"/>
        <v>-2.6757941304629593</v>
      </c>
    </row>
    <row r="216" spans="1:7" x14ac:dyDescent="0.25">
      <c r="A216">
        <f t="shared" si="44"/>
        <v>2.1399999999999983</v>
      </c>
      <c r="B216">
        <f t="shared" si="45"/>
        <v>16.506479844816237</v>
      </c>
      <c r="C216">
        <f t="shared" si="46"/>
        <v>-2.4794050188470829</v>
      </c>
      <c r="D216">
        <f t="shared" si="47"/>
        <v>2.7853752929143258</v>
      </c>
      <c r="E216">
        <f t="shared" si="48"/>
        <v>-8.2428256876403623</v>
      </c>
      <c r="F216">
        <f t="shared" si="42"/>
        <v>-2.4234764487413978</v>
      </c>
      <c r="G216">
        <f t="shared" si="43"/>
        <v>-2.6381499531160388</v>
      </c>
    </row>
    <row r="217" spans="1:7" x14ac:dyDescent="0.25">
      <c r="A217">
        <f t="shared" si="44"/>
        <v>2.1499999999999981</v>
      </c>
      <c r="B217">
        <f t="shared" si="45"/>
        <v>16.534212423922945</v>
      </c>
      <c r="C217">
        <f t="shared" si="46"/>
        <v>-2.5619651832211421</v>
      </c>
      <c r="D217">
        <f t="shared" si="47"/>
        <v>2.7611405284269117</v>
      </c>
      <c r="E217">
        <f t="shared" si="48"/>
        <v>-8.2692071871715225</v>
      </c>
      <c r="F217">
        <f t="shared" si="42"/>
        <v>-2.4071648546865769</v>
      </c>
      <c r="G217">
        <f t="shared" si="43"/>
        <v>-2.6008975612981615</v>
      </c>
    </row>
    <row r="218" spans="1:7" x14ac:dyDescent="0.25">
      <c r="A218">
        <f t="shared" si="44"/>
        <v>2.1599999999999979</v>
      </c>
      <c r="B218">
        <f t="shared" si="45"/>
        <v>16.561703470964478</v>
      </c>
      <c r="C218">
        <f t="shared" si="46"/>
        <v>-2.6447872999709219</v>
      </c>
      <c r="D218">
        <f t="shared" si="47"/>
        <v>2.737068879880046</v>
      </c>
      <c r="E218">
        <f t="shared" si="48"/>
        <v>-8.295216162784504</v>
      </c>
      <c r="F218">
        <f t="shared" si="42"/>
        <v>-2.3908599392823655</v>
      </c>
      <c r="G218">
        <f t="shared" si="43"/>
        <v>-2.564036934518712</v>
      </c>
    </row>
    <row r="219" spans="1:7" x14ac:dyDescent="0.25">
      <c r="A219">
        <f t="shared" si="44"/>
        <v>2.1699999999999977</v>
      </c>
      <c r="B219">
        <f t="shared" si="45"/>
        <v>16.588954616766316</v>
      </c>
      <c r="C219">
        <f t="shared" si="46"/>
        <v>-2.727867663445493</v>
      </c>
      <c r="D219">
        <f t="shared" si="47"/>
        <v>2.7131602804872221</v>
      </c>
      <c r="E219">
        <f t="shared" si="48"/>
        <v>-8.3208565321296906</v>
      </c>
      <c r="F219">
        <f t="shared" si="42"/>
        <v>-2.3745638936705462</v>
      </c>
      <c r="G219">
        <f t="shared" si="43"/>
        <v>-2.5275679123314783</v>
      </c>
    </row>
    <row r="220" spans="1:7" x14ac:dyDescent="0.25">
      <c r="A220">
        <f t="shared" si="44"/>
        <v>2.1799999999999975</v>
      </c>
      <c r="B220">
        <f t="shared" si="45"/>
        <v>16.615967491376505</v>
      </c>
      <c r="C220">
        <f t="shared" si="46"/>
        <v>-2.8112026071624063</v>
      </c>
      <c r="D220">
        <f t="shared" si="47"/>
        <v>2.6894146415505165</v>
      </c>
      <c r="E220">
        <f t="shared" si="48"/>
        <v>-8.3461322112530052</v>
      </c>
      <c r="F220">
        <f t="shared" si="42"/>
        <v>-2.3582788910194861</v>
      </c>
      <c r="G220">
        <f t="shared" si="43"/>
        <v>-2.4914901981390738</v>
      </c>
    </row>
    <row r="221" spans="1:7" x14ac:dyDescent="0.25">
      <c r="A221">
        <f t="shared" si="44"/>
        <v>2.1899999999999973</v>
      </c>
      <c r="B221">
        <f t="shared" si="45"/>
        <v>16.64274372384746</v>
      </c>
      <c r="C221">
        <f t="shared" si="46"/>
        <v>-2.8947885037848433</v>
      </c>
      <c r="D221">
        <f t="shared" si="47"/>
        <v>2.6658318526403217</v>
      </c>
      <c r="E221">
        <f t="shared" si="48"/>
        <v>-8.3710471132343951</v>
      </c>
      <c r="F221">
        <f t="shared" si="42"/>
        <v>-2.3420070846943561</v>
      </c>
      <c r="G221">
        <f t="shared" si="43"/>
        <v>-2.4558033629961527</v>
      </c>
    </row>
    <row r="222" spans="1:7" x14ac:dyDescent="0.25">
      <c r="A222">
        <f t="shared" si="44"/>
        <v>2.1999999999999971</v>
      </c>
      <c r="B222">
        <f t="shared" si="45"/>
        <v>16.66928494201963</v>
      </c>
      <c r="C222">
        <f t="shared" si="46"/>
        <v>-2.9786217650853368</v>
      </c>
      <c r="D222">
        <f t="shared" si="47"/>
        <v>2.6424117817933781</v>
      </c>
      <c r="E222">
        <f t="shared" si="48"/>
        <v>-8.3956051468643569</v>
      </c>
      <c r="F222">
        <f t="shared" si="42"/>
        <v>-2.3257506065423863</v>
      </c>
      <c r="G222">
        <f t="shared" si="43"/>
        <v>-2.4205068494063404</v>
      </c>
    </row>
    <row r="223" spans="1:7" x14ac:dyDescent="0.25">
      <c r="A223">
        <f t="shared" si="44"/>
        <v>2.2099999999999969</v>
      </c>
      <c r="B223">
        <f t="shared" si="45"/>
        <v>16.695592772307236</v>
      </c>
      <c r="C223">
        <f t="shared" si="46"/>
        <v>-3.0626988418964509</v>
      </c>
      <c r="D223">
        <f t="shared" si="47"/>
        <v>2.6191542757279542</v>
      </c>
      <c r="E223">
        <f t="shared" si="48"/>
        <v>-8.4198102153584209</v>
      </c>
      <c r="F223">
        <f t="shared" si="42"/>
        <v>-2.3095115652891547</v>
      </c>
      <c r="G223">
        <f t="shared" si="43"/>
        <v>-2.3855999751082182</v>
      </c>
    </row>
    <row r="224" spans="1:7" x14ac:dyDescent="0.25">
      <c r="A224">
        <f t="shared" si="44"/>
        <v>2.2199999999999966</v>
      </c>
      <c r="B224">
        <f t="shared" si="45"/>
        <v>16.721668839486249</v>
      </c>
      <c r="C224">
        <f t="shared" si="46"/>
        <v>-3.1470162240487904</v>
      </c>
      <c r="D224">
        <f t="shared" si="47"/>
        <v>2.5960591600750629</v>
      </c>
      <c r="E224">
        <f t="shared" si="48"/>
        <v>-8.4436662151095039</v>
      </c>
      <c r="F224">
        <f t="shared" si="42"/>
        <v>-2.2932920450420093</v>
      </c>
      <c r="G224">
        <f t="shared" si="43"/>
        <v>-2.3510819368458815</v>
      </c>
    </row>
    <row r="225" spans="1:7" x14ac:dyDescent="0.25">
      <c r="A225">
        <f t="shared" si="44"/>
        <v>2.2299999999999964</v>
      </c>
      <c r="B225">
        <f t="shared" si="45"/>
        <v>16.747514766484748</v>
      </c>
      <c r="C225">
        <f t="shared" si="46"/>
        <v>-3.2315704402967276</v>
      </c>
      <c r="D225">
        <f t="shared" si="47"/>
        <v>2.5731262396246426</v>
      </c>
      <c r="E225">
        <f t="shared" si="48"/>
        <v>-8.4671770344779631</v>
      </c>
      <c r="F225">
        <f t="shared" si="42"/>
        <v>-2.2770941038967676</v>
      </c>
      <c r="G225">
        <f t="shared" si="43"/>
        <v>-2.3169518141199106</v>
      </c>
    </row>
    <row r="226" spans="1:7" x14ac:dyDescent="0.25">
      <c r="A226">
        <f t="shared" si="44"/>
        <v>2.2399999999999962</v>
      </c>
      <c r="B226">
        <f t="shared" si="45"/>
        <v>16.773132174175799</v>
      </c>
      <c r="C226">
        <f t="shared" si="46"/>
        <v>-3.3163580582322134</v>
      </c>
      <c r="D226">
        <f t="shared" si="47"/>
        <v>2.550355298585675</v>
      </c>
      <c r="E226">
        <f t="shared" si="48"/>
        <v>-8.4903465526191617</v>
      </c>
      <c r="F226">
        <f t="shared" si="42"/>
        <v>-2.2609197726439305</v>
      </c>
      <c r="G226">
        <f t="shared" si="43"/>
        <v>-2.2832085729148313</v>
      </c>
    </row>
    <row r="227" spans="1:7" x14ac:dyDescent="0.25">
      <c r="A227">
        <f t="shared" si="44"/>
        <v>2.249999999999996</v>
      </c>
      <c r="B227">
        <f t="shared" si="45"/>
        <v>16.798522681173026</v>
      </c>
      <c r="C227">
        <f t="shared" si="46"/>
        <v>-3.4013756841870508</v>
      </c>
      <c r="D227">
        <f t="shared" si="47"/>
        <v>2.5277461008592357</v>
      </c>
      <c r="E227">
        <f t="shared" si="48"/>
        <v>-8.5131786383483092</v>
      </c>
      <c r="F227">
        <f t="shared" si="42"/>
        <v>-2.2447710535707235</v>
      </c>
      <c r="G227">
        <f t="shared" si="43"/>
        <v>-2.2498510693993508</v>
      </c>
    </row>
    <row r="228" spans="1:7" x14ac:dyDescent="0.25">
      <c r="A228">
        <f t="shared" si="44"/>
        <v>2.2599999999999958</v>
      </c>
      <c r="B228">
        <f t="shared" si="45"/>
        <v>16.82368790362894</v>
      </c>
      <c r="C228">
        <f t="shared" si="46"/>
        <v>-3.4866199631240042</v>
      </c>
      <c r="D228">
        <f t="shared" si="47"/>
        <v>2.5052983903235284</v>
      </c>
      <c r="E228">
        <f t="shared" si="48"/>
        <v>-8.5356771490423036</v>
      </c>
      <c r="F228">
        <f t="shared" si="42"/>
        <v>-2.2286499193553313</v>
      </c>
      <c r="G228">
        <f t="shared" si="43"/>
        <v>-2.2168780535959707</v>
      </c>
    </row>
    <row r="229" spans="1:7" x14ac:dyDescent="0.25">
      <c r="A229">
        <f t="shared" si="44"/>
        <v>2.2699999999999956</v>
      </c>
      <c r="B229">
        <f t="shared" si="45"/>
        <v>16.84862945503621</v>
      </c>
      <c r="C229">
        <f t="shared" si="46"/>
        <v>-3.5720875785171073</v>
      </c>
      <c r="D229">
        <f t="shared" si="47"/>
        <v>2.483011891129975</v>
      </c>
      <c r="E229">
        <f t="shared" si="48"/>
        <v>-8.5578459295782636</v>
      </c>
      <c r="F229">
        <f t="shared" si="42"/>
        <v>-2.2125583120498007</v>
      </c>
      <c r="G229">
        <f t="shared" si="43"/>
        <v>-2.1842881730167321</v>
      </c>
    </row>
    <row r="230" spans="1:7" x14ac:dyDescent="0.25">
      <c r="A230">
        <f t="shared" si="44"/>
        <v>2.2799999999999954</v>
      </c>
      <c r="B230">
        <f t="shared" si="45"/>
        <v>16.873348946031907</v>
      </c>
      <c r="C230">
        <f t="shared" si="46"/>
        <v>-3.657775252221541</v>
      </c>
      <c r="D230">
        <f t="shared" si="47"/>
        <v>2.4608863080094769</v>
      </c>
      <c r="E230">
        <f t="shared" si="48"/>
        <v>-8.5796888113084311</v>
      </c>
      <c r="F230">
        <f t="shared" si="42"/>
        <v>-2.1964981421481418</v>
      </c>
      <c r="G230">
        <f t="shared" si="43"/>
        <v>-2.1520799762621161</v>
      </c>
    </row>
    <row r="231" spans="1:7" x14ac:dyDescent="0.25">
      <c r="A231">
        <f t="shared" si="44"/>
        <v>2.2899999999999952</v>
      </c>
      <c r="B231">
        <f t="shared" si="45"/>
        <v>16.897847984204894</v>
      </c>
      <c r="C231">
        <f t="shared" si="46"/>
        <v>-3.7436797443334382</v>
      </c>
      <c r="D231">
        <f t="shared" si="47"/>
        <v>2.4389213265879954</v>
      </c>
      <c r="E231">
        <f t="shared" si="48"/>
        <v>-8.6012096110710523</v>
      </c>
      <c r="F231">
        <f t="shared" si="42"/>
        <v>-2.1804712877362409</v>
      </c>
      <c r="G231">
        <f t="shared" si="43"/>
        <v>-2.120251916580318</v>
      </c>
    </row>
    <row r="232" spans="1:7" x14ac:dyDescent="0.25">
      <c r="A232">
        <f t="shared" si="44"/>
        <v>2.2999999999999949</v>
      </c>
      <c r="B232">
        <f t="shared" si="45"/>
        <v>16.922128173906387</v>
      </c>
      <c r="C232">
        <f t="shared" si="46"/>
        <v>-3.8297978530399779</v>
      </c>
      <c r="D232">
        <f t="shared" si="47"/>
        <v>2.417116613710633</v>
      </c>
      <c r="E232">
        <f t="shared" si="48"/>
        <v>-8.6224121302368548</v>
      </c>
      <c r="F232">
        <f t="shared" si="42"/>
        <v>-2.1644795937202925</v>
      </c>
      <c r="G232">
        <f t="shared" si="43"/>
        <v>-2.0888023553843125</v>
      </c>
    </row>
    <row r="233" spans="1:7" x14ac:dyDescent="0.25">
      <c r="A233">
        <f t="shared" si="44"/>
        <v>2.3099999999999947</v>
      </c>
      <c r="B233">
        <f t="shared" si="45"/>
        <v>16.946191116063805</v>
      </c>
      <c r="C233">
        <f t="shared" si="46"/>
        <v>-3.9161264144601158</v>
      </c>
      <c r="D233">
        <f t="shared" si="47"/>
        <v>2.39547181777343</v>
      </c>
      <c r="E233">
        <f t="shared" si="48"/>
        <v>-8.6433001537906975</v>
      </c>
      <c r="F233">
        <f t="shared" si="42"/>
        <v>-2.1485248711305052</v>
      </c>
      <c r="G233">
        <f t="shared" si="43"/>
        <v>-2.0577295657243813</v>
      </c>
    </row>
    <row r="234" spans="1:7" x14ac:dyDescent="0.25">
      <c r="A234">
        <f t="shared" si="44"/>
        <v>2.3199999999999945</v>
      </c>
      <c r="B234">
        <f t="shared" si="45"/>
        <v>16.970038407997983</v>
      </c>
      <c r="C234">
        <f t="shared" si="46"/>
        <v>-4.0026623024763088</v>
      </c>
      <c r="D234">
        <f t="shared" si="47"/>
        <v>2.3739865690621249</v>
      </c>
      <c r="E234">
        <f t="shared" si="48"/>
        <v>-8.6638774494479414</v>
      </c>
      <c r="F234">
        <f t="shared" si="42"/>
        <v>-2.1326088964969534</v>
      </c>
      <c r="G234">
        <f t="shared" si="43"/>
        <v>-2.0270317357138783</v>
      </c>
    </row>
    <row r="235" spans="1:7" x14ac:dyDescent="0.25">
      <c r="A235">
        <f t="shared" si="44"/>
        <v>2.3299999999999943</v>
      </c>
      <c r="B235">
        <f t="shared" si="45"/>
        <v>16.993671643243779</v>
      </c>
      <c r="C235">
        <f t="shared" si="46"/>
        <v>-4.0894024285575732</v>
      </c>
      <c r="D235">
        <f t="shared" si="47"/>
        <v>2.3526604800971556</v>
      </c>
      <c r="E235">
        <f t="shared" si="48"/>
        <v>-8.6841477668050793</v>
      </c>
      <c r="F235">
        <f t="shared" si="42"/>
        <v>-2.1167334112944958</v>
      </c>
      <c r="G235">
        <f t="shared" si="43"/>
        <v>-1.9967069719062529</v>
      </c>
    </row>
    <row r="236" spans="1:7" x14ac:dyDescent="0.25">
      <c r="A236">
        <f t="shared" si="44"/>
        <v>2.3399999999999941</v>
      </c>
      <c r="B236">
        <f t="shared" si="45"/>
        <v>17.017092411374186</v>
      </c>
      <c r="C236">
        <f t="shared" si="46"/>
        <v>-4.1763437415742191</v>
      </c>
      <c r="D236">
        <f t="shared" si="47"/>
        <v>2.3314931459842105</v>
      </c>
      <c r="E236">
        <f t="shared" si="48"/>
        <v>-8.7041148365241412</v>
      </c>
      <c r="F236">
        <f t="shared" si="42"/>
        <v>-2.100900121453781</v>
      </c>
      <c r="G236">
        <f t="shared" si="43"/>
        <v>-1.9667533026215196</v>
      </c>
    </row>
    <row r="237" spans="1:7" x14ac:dyDescent="0.25">
      <c r="A237">
        <f t="shared" si="44"/>
        <v>2.3499999999999939</v>
      </c>
      <c r="B237">
        <f t="shared" si="45"/>
        <v>17.040302297827957</v>
      </c>
      <c r="C237">
        <f t="shared" si="46"/>
        <v>-4.2634832276045911</v>
      </c>
      <c r="D237">
        <f t="shared" si="47"/>
        <v>2.3104841447696729</v>
      </c>
      <c r="E237">
        <f t="shared" si="48"/>
        <v>-8.7237823695503565</v>
      </c>
      <c r="F237">
        <f t="shared" si="42"/>
        <v>-2.0851106969354278</v>
      </c>
      <c r="G237">
        <f t="shared" si="43"/>
        <v>-1.9371686812205038</v>
      </c>
    </row>
    <row r="238" spans="1:7" x14ac:dyDescent="0.25">
      <c r="A238">
        <f t="shared" si="44"/>
        <v>2.3599999999999937</v>
      </c>
      <c r="B238">
        <f t="shared" si="45"/>
        <v>17.063302883740807</v>
      </c>
      <c r="C238">
        <f t="shared" si="46"/>
        <v>-4.3508179097341557</v>
      </c>
      <c r="D238">
        <f t="shared" si="47"/>
        <v>2.2896330378003187</v>
      </c>
      <c r="E238">
        <f t="shared" si="48"/>
        <v>-8.7431540563625614</v>
      </c>
      <c r="F238">
        <f t="shared" si="42"/>
        <v>-2.0693667713645501</v>
      </c>
      <c r="G238">
        <f t="shared" si="43"/>
        <v>-1.9079509893254114</v>
      </c>
    </row>
    <row r="239" spans="1:7" x14ac:dyDescent="0.25">
      <c r="A239">
        <f t="shared" si="44"/>
        <v>2.3699999999999934</v>
      </c>
      <c r="B239">
        <f t="shared" si="45"/>
        <v>17.086095745780241</v>
      </c>
      <c r="C239">
        <f t="shared" si="46"/>
        <v>-4.4383448478472474</v>
      </c>
      <c r="D239">
        <f t="shared" si="47"/>
        <v>2.2689393700866733</v>
      </c>
      <c r="E239">
        <f t="shared" si="48"/>
        <v>-8.7622335662558157</v>
      </c>
      <c r="F239">
        <f t="shared" si="42"/>
        <v>-2.0536699417228781</v>
      </c>
      <c r="G239">
        <f t="shared" si="43"/>
        <v>-1.8790980399853385</v>
      </c>
    </row>
    <row r="240" spans="1:7" x14ac:dyDescent="0.25">
      <c r="A240">
        <f t="shared" si="44"/>
        <v>2.3799999999999932</v>
      </c>
      <c r="B240">
        <f t="shared" si="45"/>
        <v>17.10868245598402</v>
      </c>
      <c r="C240">
        <f t="shared" si="46"/>
        <v>-4.5260611384118041</v>
      </c>
      <c r="D240">
        <f t="shared" si="47"/>
        <v>2.2484026706694444</v>
      </c>
      <c r="E240">
        <f t="shared" si="48"/>
        <v>-8.7810245466556687</v>
      </c>
      <c r="F240">
        <f t="shared" si="42"/>
        <v>-2.0380217680958008</v>
      </c>
      <c r="G240">
        <f t="shared" si="43"/>
        <v>-1.8506075807855886</v>
      </c>
    </row>
    <row r="241" spans="1:7" x14ac:dyDescent="0.25">
      <c r="A241">
        <f t="shared" si="44"/>
        <v>2.389999999999993</v>
      </c>
      <c r="B241">
        <f t="shared" si="45"/>
        <v>17.13106458160231</v>
      </c>
      <c r="C241">
        <f t="shared" si="46"/>
        <v>-4.6139639142573996</v>
      </c>
      <c r="D241">
        <f t="shared" si="47"/>
        <v>2.2280224529884864</v>
      </c>
      <c r="E241">
        <f t="shared" si="48"/>
        <v>-8.799530622463525</v>
      </c>
      <c r="F241">
        <f t="shared" si="42"/>
        <v>-2.0224237734717332</v>
      </c>
      <c r="G241">
        <f t="shared" si="43"/>
        <v>-1.8224772968997032</v>
      </c>
    </row>
    <row r="242" spans="1:7" x14ac:dyDescent="0.25">
      <c r="A242">
        <f t="shared" si="44"/>
        <v>2.3999999999999928</v>
      </c>
      <c r="B242">
        <f t="shared" si="45"/>
        <v>17.153243684943522</v>
      </c>
      <c r="C242">
        <f t="shared" si="46"/>
        <v>-4.7020503443468797</v>
      </c>
      <c r="D242">
        <f t="shared" si="47"/>
        <v>2.207798215253769</v>
      </c>
      <c r="E242">
        <f t="shared" si="48"/>
        <v>-8.8177553954325223</v>
      </c>
      <c r="F242">
        <f t="shared" si="42"/>
        <v>-2.0068774435912866</v>
      </c>
      <c r="G242">
        <f t="shared" si="43"/>
        <v>-1.7947048140833566</v>
      </c>
    </row>
    <row r="243" spans="1:7" x14ac:dyDescent="0.25">
      <c r="A243">
        <f t="shared" si="44"/>
        <v>2.4099999999999926</v>
      </c>
      <c r="B243">
        <f t="shared" si="45"/>
        <v>17.17522132322388</v>
      </c>
      <c r="C243">
        <f t="shared" si="46"/>
        <v>-4.7903176335419086</v>
      </c>
      <c r="D243">
        <f t="shared" si="47"/>
        <v>2.187729440817856</v>
      </c>
      <c r="E243">
        <f t="shared" si="48"/>
        <v>-8.8357024435733553</v>
      </c>
      <c r="F243">
        <f t="shared" si="42"/>
        <v>-1.9913842268438058</v>
      </c>
      <c r="G243">
        <f t="shared" si="43"/>
        <v>-1.7672877016092681</v>
      </c>
    </row>
    <row r="244" spans="1:7" x14ac:dyDescent="0.25">
      <c r="A244">
        <f t="shared" si="44"/>
        <v>2.4199999999999924</v>
      </c>
      <c r="B244">
        <f t="shared" si="45"/>
        <v>17.196999048420714</v>
      </c>
      <c r="C244">
        <f t="shared" si="46"/>
        <v>-4.8787630223627225</v>
      </c>
      <c r="D244">
        <f t="shared" si="47"/>
        <v>2.1678155985494181</v>
      </c>
      <c r="E244">
        <f t="shared" si="48"/>
        <v>-8.8533753205894481</v>
      </c>
      <c r="F244">
        <f t="shared" si="42"/>
        <v>-1.9759455342088907</v>
      </c>
      <c r="G244">
        <f t="shared" si="43"/>
        <v>-1.7402234751425372</v>
      </c>
    </row>
    <row r="245" spans="1:7" x14ac:dyDescent="0.25">
      <c r="A245">
        <f t="shared" si="44"/>
        <v>2.4299999999999922</v>
      </c>
      <c r="B245">
        <f t="shared" si="45"/>
        <v>17.218578407129499</v>
      </c>
      <c r="C245">
        <f t="shared" si="46"/>
        <v>-4.9673837867423734</v>
      </c>
      <c r="D245">
        <f t="shared" si="47"/>
        <v>2.1480561432073291</v>
      </c>
      <c r="E245">
        <f t="shared" si="48"/>
        <v>-8.8707775553408741</v>
      </c>
      <c r="F245">
        <f t="shared" si="42"/>
        <v>-1.9605627392406166</v>
      </c>
      <c r="G245">
        <f t="shared" si="43"/>
        <v>-1.713509599555822</v>
      </c>
    </row>
    <row r="246" spans="1:7" x14ac:dyDescent="0.25">
      <c r="A246">
        <f t="shared" si="44"/>
        <v>2.439999999999992</v>
      </c>
      <c r="B246">
        <f t="shared" si="45"/>
        <v>17.239960940424613</v>
      </c>
      <c r="C246">
        <f t="shared" si="46"/>
        <v>-5.0561772377757599</v>
      </c>
      <c r="D246">
        <f t="shared" si="47"/>
        <v>2.1284505158149227</v>
      </c>
      <c r="E246">
        <f t="shared" si="48"/>
        <v>-8.8879126513364319</v>
      </c>
      <c r="F246">
        <f t="shared" si="42"/>
        <v>-1.9452371780922266</v>
      </c>
      <c r="G246">
        <f t="shared" si="43"/>
        <v>-1.6871434916839583</v>
      </c>
    </row>
    <row r="247" spans="1:7" x14ac:dyDescent="0.25">
      <c r="A247">
        <f t="shared" si="44"/>
        <v>2.4499999999999917</v>
      </c>
      <c r="B247">
        <f t="shared" si="45"/>
        <v>17.261148183723858</v>
      </c>
      <c r="C247">
        <f t="shared" si="46"/>
        <v>-5.1451407214637088</v>
      </c>
      <c r="D247">
        <f t="shared" si="47"/>
        <v>2.1089981440340004</v>
      </c>
      <c r="E247">
        <f t="shared" si="48"/>
        <v>-8.9047840862532723</v>
      </c>
      <c r="F247">
        <f t="shared" si="42"/>
        <v>-1.9299701495791468</v>
      </c>
      <c r="G247">
        <f t="shared" si="43"/>
        <v>-1.6611225230176547</v>
      </c>
    </row>
    <row r="248" spans="1:7" x14ac:dyDescent="0.25">
      <c r="A248">
        <f t="shared" si="44"/>
        <v>2.4599999999999915</v>
      </c>
      <c r="B248">
        <f t="shared" si="45"/>
        <v>17.28214166665672</v>
      </c>
      <c r="C248">
        <f t="shared" si="46"/>
        <v>-5.2342716184523921</v>
      </c>
      <c r="D248">
        <f t="shared" si="47"/>
        <v>2.089698442538209</v>
      </c>
      <c r="E248">
        <f t="shared" si="48"/>
        <v>-8.9213953114834492</v>
      </c>
      <c r="F248">
        <f t="shared" si="42"/>
        <v>-1.9147629152782395</v>
      </c>
      <c r="G248">
        <f t="shared" si="43"/>
        <v>-1.6354440223360971</v>
      </c>
    </row>
    <row r="249" spans="1:7" x14ac:dyDescent="0.25">
      <c r="A249">
        <f t="shared" si="44"/>
        <v>2.4699999999999913</v>
      </c>
      <c r="B249">
        <f t="shared" si="45"/>
        <v>17.302942912936338</v>
      </c>
      <c r="C249">
        <f t="shared" si="46"/>
        <v>-5.3235673437683433</v>
      </c>
      <c r="D249">
        <f t="shared" si="47"/>
        <v>2.0705508133854265</v>
      </c>
      <c r="E249">
        <f t="shared" si="48"/>
        <v>-8.9377497517068107</v>
      </c>
      <c r="F249">
        <f t="shared" si="42"/>
        <v>-1.8996166996612853</v>
      </c>
      <c r="G249">
        <f t="shared" si="43"/>
        <v>-1.6101052782782848</v>
      </c>
    </row>
    <row r="250" spans="1:7" x14ac:dyDescent="0.25">
      <c r="A250">
        <f t="shared" si="44"/>
        <v>2.4799999999999911</v>
      </c>
      <c r="B250">
        <f t="shared" si="45"/>
        <v>17.323553440235209</v>
      </c>
      <c r="C250">
        <f t="shared" si="46"/>
        <v>-5.4130253465493254</v>
      </c>
      <c r="D250">
        <f t="shared" si="47"/>
        <v>2.0515546463888135</v>
      </c>
      <c r="E250">
        <f t="shared" si="48"/>
        <v>-8.9538508044895941</v>
      </c>
      <c r="F250">
        <f t="shared" si="42"/>
        <v>-1.8845326902607569</v>
      </c>
      <c r="G250">
        <f t="shared" si="43"/>
        <v>-1.5851035418530763</v>
      </c>
    </row>
    <row r="251" spans="1:7" x14ac:dyDescent="0.25">
      <c r="A251">
        <f t="shared" si="44"/>
        <v>2.4899999999999909</v>
      </c>
      <c r="B251">
        <f t="shared" si="45"/>
        <v>17.343974760064583</v>
      </c>
      <c r="C251">
        <f t="shared" si="46"/>
        <v>-5.5026431097713138</v>
      </c>
      <c r="D251">
        <f t="shared" si="47"/>
        <v>2.032709319486206</v>
      </c>
      <c r="E251">
        <f t="shared" si="48"/>
        <v>-8.9697018399081241</v>
      </c>
      <c r="F251">
        <f t="shared" si="42"/>
        <v>-1.8695120378659955</v>
      </c>
      <c r="G251">
        <f t="shared" si="43"/>
        <v>-1.5604360288879953</v>
      </c>
    </row>
    <row r="252" spans="1:7" x14ac:dyDescent="0.25">
      <c r="A252">
        <f t="shared" si="44"/>
        <v>2.4999999999999907</v>
      </c>
      <c r="B252">
        <f t="shared" si="45"/>
        <v>17.364208377657551</v>
      </c>
      <c r="C252">
        <f t="shared" si="46"/>
        <v>-5.5924181499718397</v>
      </c>
      <c r="D252">
        <f t="shared" si="47"/>
        <v>2.014014199107546</v>
      </c>
      <c r="E252">
        <f t="shared" si="48"/>
        <v>-8.9853062001970034</v>
      </c>
      <c r="F252">
        <f t="shared" si="42"/>
        <v>-1.8545558567479947</v>
      </c>
      <c r="G252">
        <f t="shared" si="43"/>
        <v>-1.5360999224168843</v>
      </c>
    </row>
    <row r="253" spans="1:7" x14ac:dyDescent="0.25">
      <c r="A253">
        <f t="shared" si="44"/>
        <v>2.5099999999999905</v>
      </c>
      <c r="B253">
        <f t="shared" si="45"/>
        <v>17.384255791855789</v>
      </c>
      <c r="C253">
        <f t="shared" si="46"/>
        <v>-5.6823480169699314</v>
      </c>
      <c r="D253">
        <f t="shared" si="47"/>
        <v>1.9954686405400661</v>
      </c>
      <c r="E253">
        <f t="shared" si="48"/>
        <v>-9.0006671994211729</v>
      </c>
      <c r="F253">
        <f t="shared" si="42"/>
        <v>-1.839665224911037</v>
      </c>
      <c r="G253">
        <f t="shared" si="43"/>
        <v>-1.5120923750066417</v>
      </c>
    </row>
    <row r="254" spans="1:7" x14ac:dyDescent="0.25">
      <c r="A254">
        <f t="shared" si="44"/>
        <v>2.5199999999999902</v>
      </c>
      <c r="B254">
        <f t="shared" si="45"/>
        <v>17.404118494999945</v>
      </c>
      <c r="C254">
        <f t="shared" si="46"/>
        <v>-5.7724302935828939</v>
      </c>
      <c r="D254">
        <f t="shared" si="47"/>
        <v>1.9770719882909558</v>
      </c>
      <c r="E254">
        <f t="shared" si="48"/>
        <v>-9.0157881231712391</v>
      </c>
      <c r="F254">
        <f t="shared" si="42"/>
        <v>-1.8248411843694983</v>
      </c>
      <c r="G254">
        <f t="shared" si="43"/>
        <v>-1.4884105110233126</v>
      </c>
    </row>
    <row r="255" spans="1:7" x14ac:dyDescent="0.25">
      <c r="A255">
        <f t="shared" si="44"/>
        <v>2.52999999999999</v>
      </c>
      <c r="B255">
        <f t="shared" si="45"/>
        <v>17.423797972823635</v>
      </c>
      <c r="C255">
        <f t="shared" si="46"/>
        <v>-5.862662595340157</v>
      </c>
      <c r="D255">
        <f t="shared" si="47"/>
        <v>1.9588235764472608</v>
      </c>
      <c r="E255">
        <f t="shared" si="48"/>
        <v>-9.0306722282814729</v>
      </c>
      <c r="F255">
        <f t="shared" si="42"/>
        <v>-1.810084741448214</v>
      </c>
      <c r="G255">
        <f t="shared" si="43"/>
        <v>-1.4650514288377821</v>
      </c>
    </row>
    <row r="256" spans="1:7" x14ac:dyDescent="0.25">
      <c r="A256">
        <f t="shared" si="44"/>
        <v>2.5399999999999898</v>
      </c>
      <c r="B256">
        <f t="shared" si="45"/>
        <v>17.443295704351037</v>
      </c>
      <c r="C256">
        <f t="shared" si="46"/>
        <v>-5.9530425701944134</v>
      </c>
      <c r="D256">
        <f t="shared" si="47"/>
        <v>1.9407227290327786</v>
      </c>
      <c r="E256">
        <f t="shared" si="48"/>
        <v>-9.0453227425698515</v>
      </c>
      <c r="F256">
        <f t="shared" si="42"/>
        <v>-1.7953968671048275</v>
      </c>
      <c r="G256">
        <f t="shared" si="43"/>
        <v>-1.4420122029715952</v>
      </c>
    </row>
    <row r="257" spans="1:7" x14ac:dyDescent="0.25">
      <c r="A257">
        <f t="shared" si="44"/>
        <v>2.5499999999999896</v>
      </c>
      <c r="B257">
        <f t="shared" si="45"/>
        <v>17.462613161798007</v>
      </c>
      <c r="C257">
        <f t="shared" si="46"/>
        <v>-6.0435678982302612</v>
      </c>
      <c r="D257">
        <f t="shared" si="47"/>
        <v>1.9227687603617303</v>
      </c>
      <c r="E257">
        <f t="shared" si="48"/>
        <v>-9.059742864599567</v>
      </c>
      <c r="F257">
        <f t="shared" si="42"/>
        <v>-1.780778497272637</v>
      </c>
      <c r="G257">
        <f t="shared" si="43"/>
        <v>-1.4192898861832255</v>
      </c>
    </row>
    <row r="258" spans="1:7" x14ac:dyDescent="0.25">
      <c r="A258">
        <f t="shared" si="44"/>
        <v>2.5599999999999894</v>
      </c>
      <c r="B258">
        <f t="shared" si="45"/>
        <v>17.481751810476762</v>
      </c>
      <c r="C258">
        <f t="shared" si="46"/>
        <v>-6.1342362913705664</v>
      </c>
      <c r="D258">
        <f t="shared" si="47"/>
        <v>1.904960975389004</v>
      </c>
      <c r="E258">
        <f t="shared" si="48"/>
        <v>-9.0739357634613995</v>
      </c>
      <c r="F258">
        <f t="shared" ref="F258:F321" si="49">odpor/m*SQRT(D258*D258+E258*E258)*D258</f>
        <v>-1.7662305332224866</v>
      </c>
      <c r="G258">
        <f t="shared" ref="G258:G321" si="50">odpor/m*SQRT(D258*D258+E258*E258)*E258-g</f>
        <v>-1.3968815114953834</v>
      </c>
    </row>
    <row r="259" spans="1:7" x14ac:dyDescent="0.25">
      <c r="A259">
        <f t="shared" ref="A259:A322" si="51">A258+h</f>
        <v>2.5699999999999892</v>
      </c>
      <c r="B259">
        <f t="shared" ref="B259:B322" si="52">B258+D258*h+0.5*F258*h*h</f>
        <v>17.500713108703991</v>
      </c>
      <c r="C259">
        <f t="shared" ref="C259:C322" si="53">C258+E258*h+0.5*G258*h*h</f>
        <v>-6.2250454930807546</v>
      </c>
      <c r="D259">
        <f t="shared" ref="D259:D322" si="54">D258+F258*h</f>
        <v>1.8872986700567791</v>
      </c>
      <c r="E259">
        <f t="shared" ref="E259:E322" si="55">E258+G258*h</f>
        <v>-9.087904578576353</v>
      </c>
      <c r="F259">
        <f t="shared" si="49"/>
        <v>-1.7517538419423213</v>
      </c>
      <c r="G259">
        <f t="shared" si="50"/>
        <v>-1.3747840941638589</v>
      </c>
    </row>
    <row r="260" spans="1:7" x14ac:dyDescent="0.25">
      <c r="A260">
        <f t="shared" si="51"/>
        <v>2.579999999999989</v>
      </c>
      <c r="B260">
        <f t="shared" si="52"/>
        <v>17.519498507712463</v>
      </c>
      <c r="C260">
        <f t="shared" si="53"/>
        <v>-6.3159932780712262</v>
      </c>
      <c r="D260">
        <f t="shared" si="54"/>
        <v>1.8697811316373558</v>
      </c>
      <c r="E260">
        <f t="shared" si="55"/>
        <v>-9.1016524195179915</v>
      </c>
      <c r="F260">
        <f t="shared" si="49"/>
        <v>-1.7373492565330706</v>
      </c>
      <c r="G260">
        <f t="shared" si="50"/>
        <v>-1.3529946335885441</v>
      </c>
    </row>
    <row r="261" spans="1:7" x14ac:dyDescent="0.25">
      <c r="A261">
        <f t="shared" si="51"/>
        <v>2.5899999999999888</v>
      </c>
      <c r="B261">
        <f t="shared" si="52"/>
        <v>17.538109451566008</v>
      </c>
      <c r="C261">
        <f t="shared" si="53"/>
        <v>-6.4070774519980862</v>
      </c>
      <c r="D261">
        <f t="shared" si="54"/>
        <v>1.8524076390720252</v>
      </c>
      <c r="E261">
        <f t="shared" si="55"/>
        <v>-9.1151823658538778</v>
      </c>
      <c r="F261">
        <f t="shared" si="49"/>
        <v>-1.7230175766195877</v>
      </c>
      <c r="G261">
        <f t="shared" si="50"/>
        <v>-1.3315101151672142</v>
      </c>
    </row>
    <row r="262" spans="1:7" x14ac:dyDescent="0.25">
      <c r="A262">
        <f t="shared" si="51"/>
        <v>2.5999999999999885</v>
      </c>
      <c r="B262">
        <f t="shared" si="52"/>
        <v>17.556547377077894</v>
      </c>
      <c r="C262">
        <f t="shared" si="53"/>
        <v>-6.498295851162383</v>
      </c>
      <c r="D262">
        <f t="shared" si="54"/>
        <v>1.8351774633058293</v>
      </c>
      <c r="E262">
        <f t="shared" si="55"/>
        <v>-9.1284974670055501</v>
      </c>
      <c r="F262">
        <f t="shared" si="49"/>
        <v>-1.7087595687754111</v>
      </c>
      <c r="G262">
        <f t="shared" si="50"/>
        <v>-1.3103275120928259</v>
      </c>
    </row>
    <row r="263" spans="1:7" x14ac:dyDescent="0.25">
      <c r="A263">
        <f t="shared" si="51"/>
        <v>2.6099999999999883</v>
      </c>
      <c r="B263">
        <f t="shared" si="52"/>
        <v>17.574813713732514</v>
      </c>
      <c r="C263">
        <f t="shared" si="53"/>
        <v>-6.5896463422080434</v>
      </c>
      <c r="D263">
        <f t="shared" si="54"/>
        <v>1.8180898676180752</v>
      </c>
      <c r="E263">
        <f t="shared" si="55"/>
        <v>-9.141600742126478</v>
      </c>
      <c r="F263">
        <f t="shared" si="49"/>
        <v>-1.6945759669601845</v>
      </c>
      <c r="G263">
        <f t="shared" si="50"/>
        <v>-1.2894437870949478</v>
      </c>
    </row>
    <row r="264" spans="1:7" x14ac:dyDescent="0.25">
      <c r="A264">
        <f t="shared" si="51"/>
        <v>2.6199999999999881</v>
      </c>
      <c r="B264">
        <f t="shared" si="52"/>
        <v>17.592909883610346</v>
      </c>
      <c r="C264">
        <f t="shared" si="53"/>
        <v>-6.6811268218186628</v>
      </c>
      <c r="D264">
        <f t="shared" si="54"/>
        <v>1.8011441079484733</v>
      </c>
      <c r="E264">
        <f t="shared" si="55"/>
        <v>-9.1544951799974275</v>
      </c>
      <c r="F264">
        <f t="shared" si="49"/>
        <v>-1.6804674729686002</v>
      </c>
      <c r="G264">
        <f t="shared" si="50"/>
        <v>-1.2688558941261547</v>
      </c>
    </row>
    <row r="265" spans="1:7" x14ac:dyDescent="0.25">
      <c r="A265">
        <f t="shared" si="51"/>
        <v>2.6299999999999879</v>
      </c>
      <c r="B265">
        <f t="shared" si="52"/>
        <v>17.610837301316181</v>
      </c>
      <c r="C265">
        <f t="shared" si="53"/>
        <v>-6.7727352164133441</v>
      </c>
      <c r="D265">
        <f t="shared" si="54"/>
        <v>1.7843394332187874</v>
      </c>
      <c r="E265">
        <f t="shared" si="55"/>
        <v>-9.1671837389386894</v>
      </c>
      <c r="F265">
        <f t="shared" si="49"/>
        <v>-1.6664347568897948</v>
      </c>
      <c r="G265">
        <f t="shared" si="50"/>
        <v>-1.2485607799941292</v>
      </c>
    </row>
    <row r="266" spans="1:7" x14ac:dyDescent="0.25">
      <c r="A266">
        <f t="shared" si="51"/>
        <v>2.6399999999999877</v>
      </c>
      <c r="B266">
        <f t="shared" si="52"/>
        <v>17.628597373910527</v>
      </c>
      <c r="C266">
        <f t="shared" si="53"/>
        <v>-6.8644694818417307</v>
      </c>
      <c r="D266">
        <f t="shared" si="54"/>
        <v>1.7676750856498895</v>
      </c>
      <c r="E266">
        <f t="shared" si="55"/>
        <v>-9.1796693467386312</v>
      </c>
      <c r="F266">
        <f t="shared" si="49"/>
        <v>-1.6524784575761657</v>
      </c>
      <c r="G266">
        <f t="shared" si="50"/>
        <v>-1.2285553859402452</v>
      </c>
    </row>
    <row r="267" spans="1:7" x14ac:dyDescent="0.25">
      <c r="A267">
        <f t="shared" si="51"/>
        <v>2.6499999999999875</v>
      </c>
      <c r="B267">
        <f t="shared" si="52"/>
        <v>17.646191500844147</v>
      </c>
      <c r="C267">
        <f t="shared" si="53"/>
        <v>-6.9563276030784138</v>
      </c>
      <c r="D267">
        <f t="shared" si="54"/>
        <v>1.7511503010741278</v>
      </c>
      <c r="E267">
        <f t="shared" si="55"/>
        <v>-9.1919549005980343</v>
      </c>
      <c r="F267">
        <f t="shared" si="49"/>
        <v>-1.638599183120625</v>
      </c>
      <c r="G267">
        <f t="shared" si="50"/>
        <v>-1.208836649165514</v>
      </c>
    </row>
    <row r="268" spans="1:7" x14ac:dyDescent="0.25">
      <c r="A268">
        <f t="shared" si="51"/>
        <v>2.6599999999999873</v>
      </c>
      <c r="B268">
        <f t="shared" si="52"/>
        <v>17.663621073895733</v>
      </c>
      <c r="C268">
        <f t="shared" si="53"/>
        <v>-7.048307593916852</v>
      </c>
      <c r="D268">
        <f t="shared" si="54"/>
        <v>1.7347643092429217</v>
      </c>
      <c r="E268">
        <f t="shared" si="55"/>
        <v>-9.2040432670896895</v>
      </c>
      <c r="F268">
        <f t="shared" si="49"/>
        <v>-1.6247975113413513</v>
      </c>
      <c r="G268">
        <f t="shared" si="50"/>
        <v>-1.1894015043046888</v>
      </c>
    </row>
    <row r="269" spans="1:7" x14ac:dyDescent="0.25">
      <c r="A269">
        <f t="shared" si="51"/>
        <v>2.6699999999999871</v>
      </c>
      <c r="B269">
        <f t="shared" si="52"/>
        <v>17.680887477112595</v>
      </c>
      <c r="C269">
        <f t="shared" si="53"/>
        <v>-7.1404074966629647</v>
      </c>
      <c r="D269">
        <f t="shared" si="54"/>
        <v>1.7185163341295082</v>
      </c>
      <c r="E269">
        <f t="shared" si="55"/>
        <v>-9.215937282132737</v>
      </c>
      <c r="F269">
        <f t="shared" si="49"/>
        <v>-1.6110739902731372</v>
      </c>
      <c r="G269">
        <f t="shared" si="50"/>
        <v>-1.1702468848494281</v>
      </c>
    </row>
    <row r="270" spans="1:7" x14ac:dyDescent="0.25">
      <c r="A270">
        <f t="shared" si="51"/>
        <v>2.6799999999999868</v>
      </c>
      <c r="B270">
        <f t="shared" si="52"/>
        <v>17.697992086754375</v>
      </c>
      <c r="C270">
        <f t="shared" si="53"/>
        <v>-7.2326253818285346</v>
      </c>
      <c r="D270">
        <f t="shared" si="54"/>
        <v>1.7024055942267768</v>
      </c>
      <c r="E270">
        <f t="shared" si="55"/>
        <v>-9.2276397509812309</v>
      </c>
      <c r="F270">
        <f t="shared" si="49"/>
        <v>-1.5974291386644834</v>
      </c>
      <c r="G270">
        <f t="shared" si="50"/>
        <v>-1.1513697245214072</v>
      </c>
    </row>
    <row r="271" spans="1:7" x14ac:dyDescent="0.25">
      <c r="A271">
        <f t="shared" si="51"/>
        <v>2.6899999999999866</v>
      </c>
      <c r="B271">
        <f t="shared" si="52"/>
        <v>17.714936271239711</v>
      </c>
      <c r="C271">
        <f t="shared" si="53"/>
        <v>-7.3249593478245734</v>
      </c>
      <c r="D271">
        <f t="shared" si="54"/>
        <v>1.6864313028401321</v>
      </c>
      <c r="E271">
        <f t="shared" si="55"/>
        <v>-9.2391534482264444</v>
      </c>
      <c r="F271">
        <f t="shared" si="49"/>
        <v>-1.5838634464796228</v>
      </c>
      <c r="G271">
        <f t="shared" si="50"/>
        <v>-1.1327669585962141</v>
      </c>
    </row>
    <row r="272" spans="1:7" x14ac:dyDescent="0.25">
      <c r="A272">
        <f t="shared" si="51"/>
        <v>2.6999999999999864</v>
      </c>
      <c r="B272">
        <f t="shared" si="52"/>
        <v>17.731721391095785</v>
      </c>
      <c r="C272">
        <f t="shared" si="53"/>
        <v>-7.417407520654768</v>
      </c>
      <c r="D272">
        <f t="shared" si="54"/>
        <v>1.6705926683753358</v>
      </c>
      <c r="E272">
        <f t="shared" si="55"/>
        <v>-9.2504811178124058</v>
      </c>
      <c r="F272">
        <f t="shared" si="49"/>
        <v>-1.5703773754046941</v>
      </c>
      <c r="G272">
        <f t="shared" si="50"/>
        <v>-1.1144355251790383</v>
      </c>
    </row>
    <row r="273" spans="1:7" x14ac:dyDescent="0.25">
      <c r="A273">
        <f t="shared" si="51"/>
        <v>2.7099999999999862</v>
      </c>
      <c r="B273">
        <f t="shared" si="52"/>
        <v>17.748348798910769</v>
      </c>
      <c r="C273">
        <f t="shared" si="53"/>
        <v>-7.5099680536091507</v>
      </c>
      <c r="D273">
        <f t="shared" si="54"/>
        <v>1.654888894621289</v>
      </c>
      <c r="E273">
        <f t="shared" si="55"/>
        <v>-9.2616254730641963</v>
      </c>
      <c r="F273">
        <f t="shared" si="49"/>
        <v>-1.5569713593573282</v>
      </c>
      <c r="G273">
        <f t="shared" si="50"/>
        <v>-1.0963723664329947</v>
      </c>
    </row>
    <row r="274" spans="1:7" x14ac:dyDescent="0.25">
      <c r="A274">
        <f t="shared" si="51"/>
        <v>2.719999999999986</v>
      </c>
      <c r="B274">
        <f t="shared" si="52"/>
        <v>17.764819839289014</v>
      </c>
      <c r="C274">
        <f t="shared" si="53"/>
        <v>-7.6026391269581151</v>
      </c>
      <c r="D274">
        <f t="shared" si="54"/>
        <v>1.6393191810277157</v>
      </c>
      <c r="E274">
        <f t="shared" si="55"/>
        <v>-9.2725891967285268</v>
      </c>
      <c r="F274">
        <f t="shared" si="49"/>
        <v>-1.5436458049989519</v>
      </c>
      <c r="G274">
        <f t="shared" si="50"/>
        <v>-1.0785744297610389</v>
      </c>
    </row>
    <row r="275" spans="1:7" x14ac:dyDescent="0.25">
      <c r="A275">
        <f t="shared" si="51"/>
        <v>2.7299999999999858</v>
      </c>
      <c r="B275">
        <f t="shared" si="52"/>
        <v>17.78113584880904</v>
      </c>
      <c r="C275">
        <f t="shared" si="53"/>
        <v>-7.6954189476468891</v>
      </c>
      <c r="D275">
        <f t="shared" si="54"/>
        <v>1.6238827229777262</v>
      </c>
      <c r="E275">
        <f t="shared" si="55"/>
        <v>-9.2833749410261373</v>
      </c>
      <c r="F275">
        <f t="shared" si="49"/>
        <v>-1.5304010922491318</v>
      </c>
      <c r="G275">
        <f t="shared" si="50"/>
        <v>-1.0610386689424178</v>
      </c>
    </row>
    <row r="276" spans="1:7" x14ac:dyDescent="0.25">
      <c r="A276">
        <f t="shared" si="51"/>
        <v>2.7399999999999856</v>
      </c>
      <c r="B276">
        <f t="shared" si="52"/>
        <v>17.797298155984205</v>
      </c>
      <c r="C276">
        <f t="shared" si="53"/>
        <v>-7.7883057489905978</v>
      </c>
      <c r="D276">
        <f t="shared" si="54"/>
        <v>1.6085787120552348</v>
      </c>
      <c r="E276">
        <f t="shared" si="55"/>
        <v>-9.2939853277155606</v>
      </c>
      <c r="F276">
        <f t="shared" si="49"/>
        <v>-1.5172375748013345</v>
      </c>
      <c r="G276">
        <f t="shared" si="50"/>
        <v>-1.043762045224593</v>
      </c>
    </row>
    <row r="277" spans="1:7" x14ac:dyDescent="0.25">
      <c r="A277">
        <f t="shared" si="51"/>
        <v>2.7499999999999853</v>
      </c>
      <c r="B277">
        <f t="shared" si="52"/>
        <v>17.813308081226015</v>
      </c>
      <c r="C277">
        <f t="shared" si="53"/>
        <v>-7.8812977903700148</v>
      </c>
      <c r="D277">
        <f t="shared" si="54"/>
        <v>1.5934063363072215</v>
      </c>
      <c r="E277">
        <f t="shared" si="55"/>
        <v>-9.3044229481678062</v>
      </c>
      <c r="F277">
        <f t="shared" si="49"/>
        <v>-1.5041555806394993</v>
      </c>
      <c r="G277">
        <f t="shared" si="50"/>
        <v>-1.0267415283715664</v>
      </c>
    </row>
    <row r="278" spans="1:7" x14ac:dyDescent="0.25">
      <c r="A278">
        <f t="shared" si="51"/>
        <v>2.7599999999999851</v>
      </c>
      <c r="B278">
        <f t="shared" si="52"/>
        <v>17.829166936810058</v>
      </c>
      <c r="C278">
        <f t="shared" si="53"/>
        <v>-7.9743933569281111</v>
      </c>
      <c r="D278">
        <f t="shared" si="54"/>
        <v>1.5783647805008265</v>
      </c>
      <c r="E278">
        <f t="shared" si="55"/>
        <v>-9.3146903634515219</v>
      </c>
      <c r="F278">
        <f t="shared" si="49"/>
        <v>-1.4911554125548598</v>
      </c>
      <c r="G278">
        <f t="shared" si="50"/>
        <v>-1.0099740976695859</v>
      </c>
    </row>
    <row r="279" spans="1:7" x14ac:dyDescent="0.25">
      <c r="A279">
        <f t="shared" si="51"/>
        <v>2.7699999999999849</v>
      </c>
      <c r="B279">
        <f t="shared" si="52"/>
        <v>17.844876026844439</v>
      </c>
      <c r="C279">
        <f t="shared" si="53"/>
        <v>-8.0675907592675102</v>
      </c>
      <c r="D279">
        <f t="shared" si="54"/>
        <v>1.5634532263752778</v>
      </c>
      <c r="E279">
        <f t="shared" si="55"/>
        <v>-9.3247901044282173</v>
      </c>
      <c r="F279">
        <f t="shared" si="49"/>
        <v>-1.4782373486624734</v>
      </c>
      <c r="G279">
        <f t="shared" si="50"/>
        <v>-0.99345674289114783</v>
      </c>
    </row>
    <row r="280" spans="1:7" x14ac:dyDescent="0.25">
      <c r="A280">
        <f t="shared" si="51"/>
        <v>2.7799999999999847</v>
      </c>
      <c r="B280">
        <f t="shared" si="52"/>
        <v>17.860436647240761</v>
      </c>
      <c r="C280">
        <f t="shared" si="53"/>
        <v>-8.1608883331489377</v>
      </c>
      <c r="D280">
        <f t="shared" si="54"/>
        <v>1.548670852888653</v>
      </c>
      <c r="E280">
        <f t="shared" si="55"/>
        <v>-9.3347246718571295</v>
      </c>
      <c r="F280">
        <f t="shared" si="49"/>
        <v>-1.4654016429169536</v>
      </c>
      <c r="G280">
        <f t="shared" si="50"/>
        <v>-0.97718646521827068</v>
      </c>
    </row>
    <row r="281" spans="1:7" x14ac:dyDescent="0.25">
      <c r="A281">
        <f t="shared" si="51"/>
        <v>2.7899999999999845</v>
      </c>
      <c r="B281">
        <f t="shared" si="52"/>
        <v>17.8758500856875</v>
      </c>
      <c r="C281">
        <f t="shared" si="53"/>
        <v>-8.2542844391907693</v>
      </c>
      <c r="D281">
        <f t="shared" si="54"/>
        <v>1.5340168364594835</v>
      </c>
      <c r="E281">
        <f t="shared" si="55"/>
        <v>-9.3444965365093129</v>
      </c>
      <c r="F281">
        <f t="shared" si="49"/>
        <v>-1.4526485256269333</v>
      </c>
      <c r="G281">
        <f t="shared" si="50"/>
        <v>-0.96116027812595561</v>
      </c>
    </row>
    <row r="282" spans="1:7" x14ac:dyDescent="0.25">
      <c r="A282">
        <f t="shared" si="51"/>
        <v>2.7999999999999843</v>
      </c>
      <c r="B282">
        <f t="shared" si="52"/>
        <v>17.891117621625813</v>
      </c>
      <c r="C282">
        <f t="shared" si="53"/>
        <v>-8.347777462569768</v>
      </c>
      <c r="D282">
        <f t="shared" si="54"/>
        <v>1.5194903512032141</v>
      </c>
      <c r="E282">
        <f t="shared" si="55"/>
        <v>-9.3541081392905721</v>
      </c>
      <c r="F282">
        <f t="shared" si="49"/>
        <v>-1.439978203967792</v>
      </c>
      <c r="G282">
        <f t="shared" si="50"/>
        <v>-0.94537520822682453</v>
      </c>
    </row>
    <row r="283" spans="1:7" x14ac:dyDescent="0.25">
      <c r="A283">
        <f t="shared" si="51"/>
        <v>2.8099999999999841</v>
      </c>
      <c r="B283">
        <f t="shared" si="52"/>
        <v>17.906240526227649</v>
      </c>
      <c r="C283">
        <f t="shared" si="53"/>
        <v>-8.4413658127230846</v>
      </c>
      <c r="D283">
        <f t="shared" si="54"/>
        <v>1.5050905691635361</v>
      </c>
      <c r="E283">
        <f t="shared" si="55"/>
        <v>-9.3635618913728411</v>
      </c>
      <c r="F283">
        <f t="shared" si="49"/>
        <v>-1.4273908624922467</v>
      </c>
      <c r="G283">
        <f t="shared" si="50"/>
        <v>-0.92982829607778683</v>
      </c>
    </row>
    <row r="284" spans="1:7" x14ac:dyDescent="0.25">
      <c r="A284">
        <f t="shared" si="51"/>
        <v>2.8199999999999839</v>
      </c>
      <c r="B284">
        <f t="shared" si="52"/>
        <v>17.921220062376158</v>
      </c>
      <c r="C284">
        <f t="shared" si="53"/>
        <v>-8.5350479230516161</v>
      </c>
      <c r="D284">
        <f t="shared" si="54"/>
        <v>1.4908166605386137</v>
      </c>
      <c r="E284">
        <f t="shared" si="55"/>
        <v>-9.3728601743336188</v>
      </c>
      <c r="F284">
        <f t="shared" si="49"/>
        <v>-1.4148866636383834</v>
      </c>
      <c r="G284">
        <f t="shared" si="50"/>
        <v>-0.91451659694979526</v>
      </c>
    </row>
    <row r="285" spans="1:7" x14ac:dyDescent="0.25">
      <c r="A285">
        <f t="shared" si="51"/>
        <v>2.8299999999999836</v>
      </c>
      <c r="B285">
        <f t="shared" si="52"/>
        <v>17.936057484648362</v>
      </c>
      <c r="C285">
        <f t="shared" si="53"/>
        <v>-8.6288222506248005</v>
      </c>
      <c r="D285">
        <f t="shared" si="54"/>
        <v>1.4766677939022299</v>
      </c>
      <c r="E285">
        <f t="shared" si="55"/>
        <v>-9.3820053403031167</v>
      </c>
      <c r="F285">
        <f t="shared" si="49"/>
        <v>-1.4024657482347713</v>
      </c>
      <c r="G285">
        <f t="shared" si="50"/>
        <v>-0.89943718156149011</v>
      </c>
    </row>
    <row r="286" spans="1:7" x14ac:dyDescent="0.25">
      <c r="A286">
        <f t="shared" si="51"/>
        <v>2.8399999999999834</v>
      </c>
      <c r="B286">
        <f t="shared" si="52"/>
        <v>17.950754039299973</v>
      </c>
      <c r="C286">
        <f t="shared" si="53"/>
        <v>-8.7226872758869085</v>
      </c>
      <c r="D286">
        <f t="shared" si="54"/>
        <v>1.4626431364198822</v>
      </c>
      <c r="E286">
        <f t="shared" si="55"/>
        <v>-9.390999712118731</v>
      </c>
      <c r="F286">
        <f t="shared" si="49"/>
        <v>-1.390128236002306</v>
      </c>
      <c r="G286">
        <f t="shared" si="50"/>
        <v>-0.88458713677773559</v>
      </c>
    </row>
    <row r="287" spans="1:7" x14ac:dyDescent="0.25">
      <c r="A287">
        <f t="shared" si="51"/>
        <v>2.8499999999999832</v>
      </c>
      <c r="B287">
        <f t="shared" si="52"/>
        <v>17.965310964252371</v>
      </c>
      <c r="C287">
        <f t="shared" si="53"/>
        <v>-8.8166415023649343</v>
      </c>
      <c r="D287">
        <f t="shared" si="54"/>
        <v>1.4487418540598591</v>
      </c>
      <c r="E287">
        <f t="shared" si="55"/>
        <v>-9.399845583486508</v>
      </c>
      <c r="F287">
        <f t="shared" si="49"/>
        <v>-1.3778742260524501</v>
      </c>
      <c r="G287">
        <f t="shared" si="50"/>
        <v>-0.86996356627392046</v>
      </c>
    </row>
    <row r="288" spans="1:7" x14ac:dyDescent="0.25">
      <c r="A288">
        <f t="shared" si="51"/>
        <v>2.859999999999983</v>
      </c>
      <c r="B288">
        <f t="shared" si="52"/>
        <v>17.97972948908167</v>
      </c>
      <c r="C288">
        <f t="shared" si="53"/>
        <v>-8.9106834563781145</v>
      </c>
      <c r="D288">
        <f t="shared" si="54"/>
        <v>1.4349631117993347</v>
      </c>
      <c r="E288">
        <f t="shared" si="55"/>
        <v>-9.4085452191492465</v>
      </c>
      <c r="F288">
        <f t="shared" si="49"/>
        <v>-1.3657037973815691</v>
      </c>
      <c r="G288">
        <f t="shared" si="50"/>
        <v>-0.85556359116695013</v>
      </c>
    </row>
    <row r="289" spans="1:7" x14ac:dyDescent="0.25">
      <c r="A289">
        <f t="shared" si="51"/>
        <v>2.8699999999999828</v>
      </c>
      <c r="B289">
        <f t="shared" si="52"/>
        <v>17.994010835009796</v>
      </c>
      <c r="C289">
        <f t="shared" si="53"/>
        <v>-9.0048116867491661</v>
      </c>
      <c r="D289">
        <f t="shared" si="54"/>
        <v>1.421306073825519</v>
      </c>
      <c r="E289">
        <f t="shared" si="55"/>
        <v>-9.4171008550609159</v>
      </c>
      <c r="F289">
        <f t="shared" si="49"/>
        <v>-1.353617009361076</v>
      </c>
      <c r="G289">
        <f t="shared" si="50"/>
        <v>-0.841384350613815</v>
      </c>
    </row>
    <row r="290" spans="1:7" x14ac:dyDescent="0.25">
      <c r="A290">
        <f t="shared" si="51"/>
        <v>2.8799999999999826</v>
      </c>
      <c r="B290">
        <f t="shared" si="52"/>
        <v>18.008156214897586</v>
      </c>
      <c r="C290">
        <f t="shared" si="53"/>
        <v>-9.0990247645173046</v>
      </c>
      <c r="D290">
        <f t="shared" si="54"/>
        <v>1.4077699037319082</v>
      </c>
      <c r="E290">
        <f t="shared" si="55"/>
        <v>-9.4255146985670546</v>
      </c>
      <c r="F290">
        <f t="shared" si="49"/>
        <v>-1.3416139022231228</v>
      </c>
      <c r="G290">
        <f t="shared" si="50"/>
        <v>-0.82742300237858935</v>
      </c>
    </row>
    <row r="291" spans="1:7" x14ac:dyDescent="0.25">
      <c r="A291">
        <f t="shared" si="51"/>
        <v>2.8899999999999824</v>
      </c>
      <c r="B291">
        <f t="shared" si="52"/>
        <v>18.022166833239794</v>
      </c>
      <c r="C291">
        <f t="shared" si="53"/>
        <v>-9.193321282653093</v>
      </c>
      <c r="D291">
        <f t="shared" si="54"/>
        <v>1.3943537647096771</v>
      </c>
      <c r="E291">
        <f t="shared" si="55"/>
        <v>-9.4337889285908396</v>
      </c>
      <c r="F291">
        <f t="shared" si="49"/>
        <v>-1.3296944975415868</v>
      </c>
      <c r="G291">
        <f t="shared" si="50"/>
        <v>-0.81367672336882357</v>
      </c>
    </row>
    <row r="292" spans="1:7" x14ac:dyDescent="0.25">
      <c r="A292">
        <f t="shared" si="51"/>
        <v>2.8999999999999821</v>
      </c>
      <c r="B292">
        <f t="shared" si="52"/>
        <v>18.036043886162016</v>
      </c>
      <c r="C292">
        <f t="shared" si="53"/>
        <v>-9.2876998557751698</v>
      </c>
      <c r="D292">
        <f t="shared" si="54"/>
        <v>1.3810568197342612</v>
      </c>
      <c r="E292">
        <f t="shared" si="55"/>
        <v>-9.4419256958245281</v>
      </c>
      <c r="F292">
        <f t="shared" si="49"/>
        <v>-1.3178587987081329</v>
      </c>
      <c r="G292">
        <f t="shared" si="50"/>
        <v>-0.80014271014205285</v>
      </c>
    </row>
    <row r="293" spans="1:7" x14ac:dyDescent="0.25">
      <c r="A293">
        <f t="shared" si="51"/>
        <v>2.9099999999999819</v>
      </c>
      <c r="B293">
        <f t="shared" si="52"/>
        <v>18.049788561419422</v>
      </c>
      <c r="C293">
        <f t="shared" si="53"/>
        <v>-9.3821591198689216</v>
      </c>
      <c r="D293">
        <f t="shared" si="54"/>
        <v>1.3678782317471798</v>
      </c>
      <c r="E293">
        <f t="shared" si="55"/>
        <v>-9.4499271229259492</v>
      </c>
      <c r="F293">
        <f t="shared" si="49"/>
        <v>-1.3061067914031363</v>
      </c>
      <c r="G293">
        <f t="shared" si="50"/>
        <v>-0.78681817938343812</v>
      </c>
    </row>
    <row r="294" spans="1:7" x14ac:dyDescent="0.25">
      <c r="A294">
        <f t="shared" si="51"/>
        <v>2.9199999999999817</v>
      </c>
      <c r="B294">
        <f t="shared" si="52"/>
        <v>18.063402038397324</v>
      </c>
      <c r="C294">
        <f t="shared" si="53"/>
        <v>-9.4766977320071515</v>
      </c>
      <c r="D294">
        <f t="shared" si="54"/>
        <v>1.3548171638331485</v>
      </c>
      <c r="E294">
        <f t="shared" si="55"/>
        <v>-9.4577953047197827</v>
      </c>
      <c r="F294">
        <f t="shared" si="49"/>
        <v>-1.2944384440612733</v>
      </c>
      <c r="G294">
        <f t="shared" si="50"/>
        <v>-0.77370036835523059</v>
      </c>
    </row>
    <row r="295" spans="1:7" x14ac:dyDescent="0.25">
      <c r="A295">
        <f t="shared" si="51"/>
        <v>2.9299999999999815</v>
      </c>
      <c r="B295">
        <f t="shared" si="52"/>
        <v>18.076885488113451</v>
      </c>
      <c r="C295">
        <f t="shared" si="53"/>
        <v>-9.5713143700727663</v>
      </c>
      <c r="D295">
        <f t="shared" si="54"/>
        <v>1.3418727793925358</v>
      </c>
      <c r="E295">
        <f t="shared" si="55"/>
        <v>-9.4655323084033345</v>
      </c>
      <c r="F295">
        <f t="shared" si="49"/>
        <v>-1.2828537083316103</v>
      </c>
      <c r="G295">
        <f t="shared" si="50"/>
        <v>-0.76078653531897622</v>
      </c>
    </row>
    <row r="296" spans="1:7" x14ac:dyDescent="0.25">
      <c r="A296">
        <f t="shared" si="51"/>
        <v>2.9399999999999813</v>
      </c>
      <c r="B296">
        <f t="shared" si="52"/>
        <v>18.09024007322196</v>
      </c>
      <c r="C296">
        <f t="shared" si="53"/>
        <v>-9.6660077324835658</v>
      </c>
      <c r="D296">
        <f t="shared" si="54"/>
        <v>1.3290442423092197</v>
      </c>
      <c r="E296">
        <f t="shared" si="55"/>
        <v>-9.4731401737565246</v>
      </c>
      <c r="F296">
        <f t="shared" si="49"/>
        <v>-1.2713525195320201</v>
      </c>
      <c r="G296">
        <f t="shared" si="50"/>
        <v>-0.74807395993125425</v>
      </c>
    </row>
    <row r="297" spans="1:7" x14ac:dyDescent="0.25">
      <c r="A297">
        <f t="shared" si="51"/>
        <v>2.9499999999999811</v>
      </c>
      <c r="B297">
        <f t="shared" si="52"/>
        <v>18.103466948019076</v>
      </c>
      <c r="C297">
        <f t="shared" si="53"/>
        <v>-9.7607765379191278</v>
      </c>
      <c r="D297">
        <f t="shared" si="54"/>
        <v>1.3163307171138996</v>
      </c>
      <c r="E297">
        <f t="shared" si="55"/>
        <v>-9.4806209133558372</v>
      </c>
      <c r="F297">
        <f t="shared" si="49"/>
        <v>-1.2599347970977863</v>
      </c>
      <c r="G297">
        <f t="shared" si="50"/>
        <v>-0.73555994361374388</v>
      </c>
    </row>
    <row r="298" spans="1:7" x14ac:dyDescent="0.25">
      <c r="A298">
        <f t="shared" si="51"/>
        <v>2.9599999999999809</v>
      </c>
      <c r="B298">
        <f t="shared" si="52"/>
        <v>18.11656725845036</v>
      </c>
      <c r="C298">
        <f t="shared" si="53"/>
        <v>-9.8556195250498675</v>
      </c>
      <c r="D298">
        <f t="shared" si="54"/>
        <v>1.3037313691429218</v>
      </c>
      <c r="E298">
        <f t="shared" si="55"/>
        <v>-9.487976512791974</v>
      </c>
      <c r="F298">
        <f t="shared" si="49"/>
        <v>-1.2486004450242625</v>
      </c>
      <c r="G298">
        <f t="shared" si="50"/>
        <v>-0.72324180989840769</v>
      </c>
    </row>
    <row r="299" spans="1:7" x14ac:dyDescent="0.25">
      <c r="A299">
        <f t="shared" si="51"/>
        <v>2.9699999999999807</v>
      </c>
      <c r="B299">
        <f t="shared" si="52"/>
        <v>18.12954214211954</v>
      </c>
      <c r="C299">
        <f t="shared" si="53"/>
        <v>-9.9505354522682818</v>
      </c>
      <c r="D299">
        <f t="shared" si="54"/>
        <v>1.2912453646926791</v>
      </c>
      <c r="E299">
        <f t="shared" si="55"/>
        <v>-9.4952089308909589</v>
      </c>
      <c r="F299">
        <f t="shared" si="49"/>
        <v>-1.2373493523034651</v>
      </c>
      <c r="G299">
        <f t="shared" si="50"/>
        <v>-0.71111690474855571</v>
      </c>
    </row>
    <row r="300" spans="1:7" x14ac:dyDescent="0.25">
      <c r="A300">
        <f t="shared" si="51"/>
        <v>2.9799999999999804</v>
      </c>
      <c r="B300">
        <f t="shared" si="52"/>
        <v>18.142392728298852</v>
      </c>
      <c r="C300">
        <f t="shared" si="53"/>
        <v>-10.045523097422429</v>
      </c>
      <c r="D300">
        <f t="shared" si="54"/>
        <v>1.2788718711696445</v>
      </c>
      <c r="E300">
        <f t="shared" si="55"/>
        <v>-9.5023200999384443</v>
      </c>
      <c r="F300">
        <f t="shared" si="49"/>
        <v>-1.2261813933544965</v>
      </c>
      <c r="G300">
        <f t="shared" si="50"/>
        <v>-0.69918259685660189</v>
      </c>
    </row>
    <row r="301" spans="1:7" x14ac:dyDescent="0.25">
      <c r="A301">
        <f t="shared" si="51"/>
        <v>2.9899999999999802</v>
      </c>
      <c r="B301">
        <f t="shared" si="52"/>
        <v>18.15512013794088</v>
      </c>
      <c r="C301">
        <f t="shared" si="53"/>
        <v>-10.140581257551656</v>
      </c>
      <c r="D301">
        <f t="shared" si="54"/>
        <v>1.2666100572360997</v>
      </c>
      <c r="E301">
        <f t="shared" si="55"/>
        <v>-9.50931192590701</v>
      </c>
      <c r="F301">
        <f t="shared" si="49"/>
        <v>-1.2150964284477022</v>
      </c>
      <c r="G301">
        <f t="shared" si="50"/>
        <v>-0.68743627791918627</v>
      </c>
    </row>
    <row r="302" spans="1:7" x14ac:dyDescent="0.25">
      <c r="A302">
        <f t="shared" si="51"/>
        <v>2.99999999999998</v>
      </c>
      <c r="B302">
        <f t="shared" si="52"/>
        <v>18.167725483691818</v>
      </c>
      <c r="C302">
        <f t="shared" si="53"/>
        <v>-10.235708748624623</v>
      </c>
      <c r="D302">
        <f t="shared" si="54"/>
        <v>1.2544590929516226</v>
      </c>
      <c r="E302">
        <f t="shared" si="55"/>
        <v>-9.5161862886862014</v>
      </c>
      <c r="F302">
        <f t="shared" si="49"/>
        <v>-1.2040943041224823</v>
      </c>
      <c r="G302">
        <f t="shared" si="50"/>
        <v>-0.67587536289044792</v>
      </c>
    </row>
    <row r="303" spans="1:7" x14ac:dyDescent="0.25">
      <c r="A303">
        <f t="shared" si="51"/>
        <v>3.0099999999999798</v>
      </c>
      <c r="B303">
        <f t="shared" si="52"/>
        <v>18.180209869906125</v>
      </c>
      <c r="C303">
        <f t="shared" si="53"/>
        <v>-10.330904405279629</v>
      </c>
      <c r="D303">
        <f t="shared" si="54"/>
        <v>1.2424181499103979</v>
      </c>
      <c r="E303">
        <f t="shared" si="55"/>
        <v>-9.5229450423151061</v>
      </c>
      <c r="F303">
        <f t="shared" si="49"/>
        <v>-1.1931748535986861</v>
      </c>
      <c r="G303">
        <f t="shared" si="50"/>
        <v>-0.66449729021415394</v>
      </c>
    </row>
    <row r="304" spans="1:7" x14ac:dyDescent="0.25">
      <c r="A304">
        <f t="shared" si="51"/>
        <v>3.0199999999999796</v>
      </c>
      <c r="B304">
        <f t="shared" si="52"/>
        <v>18.19257439266255</v>
      </c>
      <c r="C304">
        <f t="shared" si="53"/>
        <v>-10.426167080567291</v>
      </c>
      <c r="D304">
        <f t="shared" si="54"/>
        <v>1.230486401374411</v>
      </c>
      <c r="E304">
        <f t="shared" si="55"/>
        <v>-9.5295900152172468</v>
      </c>
      <c r="F304">
        <f t="shared" si="49"/>
        <v>-1.1823378971815246</v>
      </c>
      <c r="G304">
        <f t="shared" si="50"/>
        <v>-0.65329952203539854</v>
      </c>
    </row>
    <row r="305" spans="1:7" x14ac:dyDescent="0.25">
      <c r="A305">
        <f t="shared" si="51"/>
        <v>3.0299999999999794</v>
      </c>
      <c r="B305">
        <f t="shared" si="52"/>
        <v>18.204820139781432</v>
      </c>
      <c r="C305">
        <f t="shared" si="53"/>
        <v>-10.521495645695564</v>
      </c>
      <c r="D305">
        <f t="shared" si="54"/>
        <v>1.2186630224025958</v>
      </c>
      <c r="E305">
        <f t="shared" si="55"/>
        <v>-9.5361230104376009</v>
      </c>
      <c r="F305">
        <f t="shared" si="49"/>
        <v>-1.1715832426599573</v>
      </c>
      <c r="G305">
        <f t="shared" si="50"/>
        <v>-0.64227954439251711</v>
      </c>
    </row>
    <row r="306" spans="1:7" x14ac:dyDescent="0.25">
      <c r="A306">
        <f t="shared" si="51"/>
        <v>3.0399999999999792</v>
      </c>
      <c r="B306">
        <f t="shared" si="52"/>
        <v>18.216948190843326</v>
      </c>
      <c r="C306">
        <f t="shared" si="53"/>
        <v>-10.616888989777159</v>
      </c>
      <c r="D306">
        <f t="shared" si="54"/>
        <v>1.2069471899759963</v>
      </c>
      <c r="E306">
        <f t="shared" si="55"/>
        <v>-9.5425458058815256</v>
      </c>
      <c r="F306">
        <f t="shared" si="49"/>
        <v>-1.160910685698507</v>
      </c>
      <c r="G306">
        <f t="shared" si="50"/>
        <v>-0.63143486738997012</v>
      </c>
    </row>
    <row r="307" spans="1:7" x14ac:dyDescent="0.25">
      <c r="A307">
        <f t="shared" si="51"/>
        <v>3.049999999999979</v>
      </c>
      <c r="B307">
        <f t="shared" si="52"/>
        <v>18.228959617208801</v>
      </c>
      <c r="C307">
        <f t="shared" si="53"/>
        <v>-10.712346019579343</v>
      </c>
      <c r="D307">
        <f t="shared" si="54"/>
        <v>1.1953380831190112</v>
      </c>
      <c r="E307">
        <f t="shared" si="55"/>
        <v>-9.5488601545554257</v>
      </c>
      <c r="F307">
        <f t="shared" si="49"/>
        <v>-1.1503200102224713</v>
      </c>
      <c r="G307">
        <f t="shared" si="50"/>
        <v>-0.62076302535278316</v>
      </c>
    </row>
    <row r="308" spans="1:7" x14ac:dyDescent="0.25">
      <c r="A308">
        <f t="shared" si="51"/>
        <v>3.0599999999999787</v>
      </c>
      <c r="B308">
        <f t="shared" si="52"/>
        <v>18.240855482039482</v>
      </c>
      <c r="C308">
        <f t="shared" si="53"/>
        <v>-10.807865659276164</v>
      </c>
      <c r="D308">
        <f t="shared" si="54"/>
        <v>1.1838348830167866</v>
      </c>
      <c r="E308">
        <f t="shared" si="55"/>
        <v>-9.5550677848089531</v>
      </c>
      <c r="F308">
        <f t="shared" si="49"/>
        <v>-1.139810988796508</v>
      </c>
      <c r="G308">
        <f t="shared" si="50"/>
        <v>-0.61026157696324645</v>
      </c>
    </row>
    <row r="309" spans="1:7" x14ac:dyDescent="0.25">
      <c r="A309">
        <f t="shared" si="51"/>
        <v>3.0699999999999785</v>
      </c>
      <c r="B309">
        <f t="shared" si="52"/>
        <v>18.252636840320211</v>
      </c>
      <c r="C309">
        <f t="shared" si="53"/>
        <v>-10.903446850203101</v>
      </c>
      <c r="D309">
        <f t="shared" si="54"/>
        <v>1.1724367731288217</v>
      </c>
      <c r="E309">
        <f t="shared" si="55"/>
        <v>-9.561170400578586</v>
      </c>
      <c r="F309">
        <f t="shared" si="49"/>
        <v>-1.129383382996578</v>
      </c>
      <c r="G309">
        <f t="shared" si="50"/>
        <v>-0.5999281053804566</v>
      </c>
    </row>
    <row r="310" spans="1:7" x14ac:dyDescent="0.25">
      <c r="A310">
        <f t="shared" si="51"/>
        <v>3.0799999999999783</v>
      </c>
      <c r="B310">
        <f t="shared" si="52"/>
        <v>18.264304738882352</v>
      </c>
      <c r="C310">
        <f t="shared" si="53"/>
        <v>-10.999088550614156</v>
      </c>
      <c r="D310">
        <f t="shared" si="54"/>
        <v>1.1611429392988559</v>
      </c>
      <c r="E310">
        <f t="shared" si="55"/>
        <v>-9.5671696816323912</v>
      </c>
      <c r="F310">
        <f t="shared" si="49"/>
        <v>-1.1190369437752365</v>
      </c>
      <c r="G310">
        <f t="shared" si="50"/>
        <v>-0.58976021834337544</v>
      </c>
    </row>
    <row r="311" spans="1:7" x14ac:dyDescent="0.25">
      <c r="A311">
        <f t="shared" si="51"/>
        <v>3.0899999999999781</v>
      </c>
      <c r="B311">
        <f t="shared" si="52"/>
        <v>18.275860216428153</v>
      </c>
      <c r="C311">
        <f t="shared" si="53"/>
        <v>-11.094789735441395</v>
      </c>
      <c r="D311">
        <f t="shared" si="54"/>
        <v>1.1499525698611035</v>
      </c>
      <c r="E311">
        <f t="shared" si="55"/>
        <v>-9.5730672838158242</v>
      </c>
      <c r="F311">
        <f t="shared" si="49"/>
        <v>-1.1087714118202749</v>
      </c>
      <c r="G311">
        <f t="shared" si="50"/>
        <v>-0.57975554825795683</v>
      </c>
    </row>
    <row r="312" spans="1:7" x14ac:dyDescent="0.25">
      <c r="A312">
        <f t="shared" si="51"/>
        <v>3.0999999999999779</v>
      </c>
      <c r="B312">
        <f t="shared" si="52"/>
        <v>18.287304303556173</v>
      </c>
      <c r="C312">
        <f t="shared" si="53"/>
        <v>-11.190549396056966</v>
      </c>
      <c r="D312">
        <f t="shared" si="54"/>
        <v>1.1388648557429009</v>
      </c>
      <c r="E312">
        <f t="shared" si="55"/>
        <v>-9.5788648392984044</v>
      </c>
      <c r="F312">
        <f t="shared" si="49"/>
        <v>-1.098586517906714</v>
      </c>
      <c r="G312">
        <f t="shared" si="50"/>
        <v>-0.56991175226895407</v>
      </c>
    </row>
    <row r="313" spans="1:7" x14ac:dyDescent="0.25">
      <c r="A313">
        <f t="shared" si="51"/>
        <v>3.1099999999999777</v>
      </c>
      <c r="B313">
        <f t="shared" si="52"/>
        <v>18.298638022787706</v>
      </c>
      <c r="C313">
        <f t="shared" si="53"/>
        <v>-11.286366540037564</v>
      </c>
      <c r="D313">
        <f t="shared" si="54"/>
        <v>1.1278789905638338</v>
      </c>
      <c r="E313">
        <f t="shared" si="55"/>
        <v>-9.5845639568210945</v>
      </c>
      <c r="F313">
        <f t="shared" si="49"/>
        <v>-1.0884819832421624</v>
      </c>
      <c r="G313">
        <f t="shared" si="50"/>
        <v>-0.56022651231703691</v>
      </c>
    </row>
    <row r="314" spans="1:7" x14ac:dyDescent="0.25">
      <c r="A314">
        <f t="shared" si="51"/>
        <v>3.1199999999999775</v>
      </c>
      <c r="B314">
        <f t="shared" si="52"/>
        <v>18.309862388594183</v>
      </c>
      <c r="C314">
        <f t="shared" si="53"/>
        <v>-11.382240190931391</v>
      </c>
      <c r="D314">
        <f t="shared" si="54"/>
        <v>1.1169941707314122</v>
      </c>
      <c r="E314">
        <f t="shared" si="55"/>
        <v>-9.5901662219442656</v>
      </c>
      <c r="F314">
        <f t="shared" si="49"/>
        <v>-1.078457519805563</v>
      </c>
      <c r="G314">
        <f t="shared" si="50"/>
        <v>-0.55069753518164433</v>
      </c>
    </row>
    <row r="315" spans="1:7" x14ac:dyDescent="0.25">
      <c r="A315">
        <f t="shared" si="51"/>
        <v>3.1299999999999772</v>
      </c>
      <c r="B315">
        <f t="shared" si="52"/>
        <v>18.320978407425507</v>
      </c>
      <c r="C315">
        <f t="shared" si="53"/>
        <v>-11.478169388027593</v>
      </c>
      <c r="D315">
        <f t="shared" si="54"/>
        <v>1.1062095955333566</v>
      </c>
      <c r="E315">
        <f t="shared" si="55"/>
        <v>-9.5956731972960814</v>
      </c>
      <c r="F315">
        <f t="shared" si="49"/>
        <v>-1.0685128306793437</v>
      </c>
      <c r="G315">
        <f t="shared" si="50"/>
        <v>-0.54132255251028383</v>
      </c>
    </row>
    <row r="316" spans="1:7" x14ac:dyDescent="0.25">
      <c r="A316">
        <f t="shared" si="51"/>
        <v>3.139999999999977</v>
      </c>
      <c r="B316">
        <f t="shared" si="52"/>
        <v>18.331987077739306</v>
      </c>
      <c r="C316">
        <f t="shared" si="53"/>
        <v>-11.57415318612818</v>
      </c>
      <c r="D316">
        <f t="shared" si="54"/>
        <v>1.0955244672265632</v>
      </c>
      <c r="E316">
        <f t="shared" si="55"/>
        <v>-9.6010864228211847</v>
      </c>
      <c r="F316">
        <f t="shared" si="49"/>
        <v>-1.0586476103750042</v>
      </c>
      <c r="G316">
        <f t="shared" si="50"/>
        <v>-0.53209932083468914</v>
      </c>
    </row>
    <row r="317" spans="1:7" x14ac:dyDescent="0.25">
      <c r="A317">
        <f t="shared" si="51"/>
        <v>3.1499999999999768</v>
      </c>
      <c r="B317">
        <f t="shared" si="52"/>
        <v>18.342889390031054</v>
      </c>
      <c r="C317">
        <f t="shared" si="53"/>
        <v>-11.670190655322434</v>
      </c>
      <c r="D317">
        <f t="shared" si="54"/>
        <v>1.0849379911228132</v>
      </c>
      <c r="E317">
        <f t="shared" si="55"/>
        <v>-9.6064074160295316</v>
      </c>
      <c r="F317">
        <f t="shared" si="49"/>
        <v>-1.0488615451521763</v>
      </c>
      <c r="G317">
        <f t="shared" si="50"/>
        <v>-0.52302562157444399</v>
      </c>
    </row>
    <row r="318" spans="1:7" x14ac:dyDescent="0.25">
      <c r="A318">
        <f t="shared" si="51"/>
        <v>3.1599999999999766</v>
      </c>
      <c r="B318">
        <f t="shared" si="52"/>
        <v>18.353686326865024</v>
      </c>
      <c r="C318">
        <f t="shared" si="53"/>
        <v>-11.766280880763809</v>
      </c>
      <c r="D318">
        <f t="shared" si="54"/>
        <v>1.0744493756712914</v>
      </c>
      <c r="E318">
        <f t="shared" si="55"/>
        <v>-9.6116376722452763</v>
      </c>
      <c r="F318">
        <f t="shared" si="49"/>
        <v>-1.0391543133311909</v>
      </c>
      <c r="G318">
        <f t="shared" si="50"/>
        <v>-0.51409926102848047</v>
      </c>
    </row>
    <row r="319" spans="1:7" x14ac:dyDescent="0.25">
      <c r="A319">
        <f t="shared" si="51"/>
        <v>3.1699999999999764</v>
      </c>
      <c r="B319">
        <f t="shared" si="52"/>
        <v>18.364378862906072</v>
      </c>
      <c r="C319">
        <f t="shared" si="53"/>
        <v>-11.862422962449312</v>
      </c>
      <c r="D319">
        <f t="shared" si="54"/>
        <v>1.0640578325379795</v>
      </c>
      <c r="E319">
        <f t="shared" si="55"/>
        <v>-9.6167786648555609</v>
      </c>
      <c r="F319">
        <f t="shared" si="49"/>
        <v>-1.0295255855991963</v>
      </c>
      <c r="G319">
        <f t="shared" si="50"/>
        <v>-0.50531807035508081</v>
      </c>
    </row>
    <row r="320" spans="1:7" x14ac:dyDescent="0.25">
      <c r="A320">
        <f t="shared" si="51"/>
        <v>3.1799999999999762</v>
      </c>
      <c r="B320">
        <f t="shared" si="52"/>
        <v>18.374967964952173</v>
      </c>
      <c r="C320">
        <f t="shared" si="53"/>
        <v>-11.958616015001384</v>
      </c>
      <c r="D320">
        <f t="shared" si="54"/>
        <v>1.0537625766819876</v>
      </c>
      <c r="E320">
        <f t="shared" si="55"/>
        <v>-9.621831845559111</v>
      </c>
      <c r="F320">
        <f t="shared" si="49"/>
        <v>-1.0199750253098769</v>
      </c>
      <c r="G320">
        <f t="shared" si="50"/>
        <v>-0.49667990554072716</v>
      </c>
    </row>
    <row r="321" spans="1:7" x14ac:dyDescent="0.25">
      <c r="A321">
        <f t="shared" si="51"/>
        <v>3.189999999999976</v>
      </c>
      <c r="B321">
        <f t="shared" si="52"/>
        <v>18.385454591967726</v>
      </c>
      <c r="C321">
        <f t="shared" si="53"/>
        <v>-12.054859167452252</v>
      </c>
      <c r="D321">
        <f t="shared" si="54"/>
        <v>1.0435628264288888</v>
      </c>
      <c r="E321">
        <f t="shared" si="55"/>
        <v>-9.6267986446145191</v>
      </c>
      <c r="F321">
        <f t="shared" si="49"/>
        <v>-1.010502288776822</v>
      </c>
      <c r="G321">
        <f t="shared" si="50"/>
        <v>-0.48818264735835371</v>
      </c>
    </row>
    <row r="322" spans="1:7" x14ac:dyDescent="0.25">
      <c r="A322">
        <f t="shared" si="51"/>
        <v>3.1999999999999758</v>
      </c>
      <c r="B322">
        <f t="shared" si="52"/>
        <v>18.395839695117576</v>
      </c>
      <c r="C322">
        <f t="shared" si="53"/>
        <v>-12.151151563030766</v>
      </c>
      <c r="D322">
        <f t="shared" si="54"/>
        <v>1.0334578035411206</v>
      </c>
      <c r="E322">
        <f t="shared" si="55"/>
        <v>-9.631680471088103</v>
      </c>
      <c r="F322">
        <f t="shared" ref="F322:F385" si="56">odpor/m*SQRT(D322*D322+E322*E322)*D322</f>
        <v>-1.0011070255605923</v>
      </c>
      <c r="G322">
        <f t="shared" ref="G322:G385" si="57">odpor/m*SQRT(D322*D322+E322*E322)*E322-g</f>
        <v>-0.47982420131545034</v>
      </c>
    </row>
    <row r="323" spans="1:7" x14ac:dyDescent="0.25">
      <c r="A323">
        <f t="shared" ref="A323:A386" si="58">A322+h</f>
        <v>3.2099999999999755</v>
      </c>
      <c r="B323">
        <f t="shared" ref="B323:B386" si="59">B322+D322*h+0.5*F322*h*h</f>
        <v>18.406124217801711</v>
      </c>
      <c r="C323">
        <f t="shared" ref="C323:C386" si="60">C322+E322*h+0.5*G322*h*h</f>
        <v>-12.247492358951712</v>
      </c>
      <c r="D323">
        <f t="shared" ref="D323:D386" si="61">D322+F322*h</f>
        <v>1.0234467332855146</v>
      </c>
      <c r="E323">
        <f t="shared" ref="E323:E386" si="62">E322+G322*h</f>
        <v>-9.6364787131012584</v>
      </c>
      <c r="F323">
        <f t="shared" si="56"/>
        <v>-0.99178887874955524</v>
      </c>
      <c r="G323">
        <f t="shared" si="57"/>
        <v>-0.47160249759241424</v>
      </c>
    </row>
    <row r="324" spans="1:7" x14ac:dyDescent="0.25">
      <c r="A324">
        <f t="shared" si="58"/>
        <v>3.2199999999999753</v>
      </c>
      <c r="B324">
        <f t="shared" si="59"/>
        <v>18.416309095690629</v>
      </c>
      <c r="C324">
        <f t="shared" si="60"/>
        <v>-12.343880726207605</v>
      </c>
      <c r="D324">
        <f t="shared" si="61"/>
        <v>1.0135288444980191</v>
      </c>
      <c r="E324">
        <f t="shared" si="62"/>
        <v>-9.6411947380771821</v>
      </c>
      <c r="F324">
        <f t="shared" si="56"/>
        <v>-0.9825474852345345</v>
      </c>
      <c r="G324">
        <f t="shared" si="57"/>
        <v>-0.46351549097162703</v>
      </c>
    </row>
    <row r="325" spans="1:7" x14ac:dyDescent="0.25">
      <c r="A325">
        <f t="shared" si="58"/>
        <v>3.2299999999999751</v>
      </c>
      <c r="B325">
        <f t="shared" si="59"/>
        <v>18.426395256761349</v>
      </c>
      <c r="C325">
        <f t="shared" si="60"/>
        <v>-12.440315849362925</v>
      </c>
      <c r="D325">
        <f t="shared" si="61"/>
        <v>1.0037033696456736</v>
      </c>
      <c r="E325">
        <f t="shared" si="62"/>
        <v>-9.6458298929868977</v>
      </c>
      <c r="F325">
        <f t="shared" si="56"/>
        <v>-0.97338247597734806</v>
      </c>
      <c r="G325">
        <f t="shared" si="57"/>
        <v>-0.45556116075765729</v>
      </c>
    </row>
    <row r="326" spans="1:7" x14ac:dyDescent="0.25">
      <c r="A326">
        <f t="shared" si="58"/>
        <v>3.2399999999999749</v>
      </c>
      <c r="B326">
        <f t="shared" si="59"/>
        <v>18.436383621334006</v>
      </c>
      <c r="C326">
        <f t="shared" si="60"/>
        <v>-12.536796926350831</v>
      </c>
      <c r="D326">
        <f t="shared" si="61"/>
        <v>0.99396954488590017</v>
      </c>
      <c r="E326">
        <f t="shared" si="62"/>
        <v>-9.6503855045944746</v>
      </c>
      <c r="F326">
        <f t="shared" si="56"/>
        <v>-0.96429347627329309</v>
      </c>
      <c r="G326">
        <f t="shared" si="57"/>
        <v>-0.44773751068898626</v>
      </c>
    </row>
    <row r="327" spans="1:7" x14ac:dyDescent="0.25">
      <c r="A327">
        <f t="shared" si="58"/>
        <v>3.2499999999999747</v>
      </c>
      <c r="B327">
        <f t="shared" si="59"/>
        <v>18.446275102109052</v>
      </c>
      <c r="C327">
        <f t="shared" si="60"/>
        <v>-12.633323168272311</v>
      </c>
      <c r="D327">
        <f t="shared" si="61"/>
        <v>0.98432661012316724</v>
      </c>
      <c r="E327">
        <f t="shared" si="62"/>
        <v>-9.6548628797013638</v>
      </c>
      <c r="F327">
        <f t="shared" si="56"/>
        <v>-0.95528010600764957</v>
      </c>
      <c r="G327">
        <f t="shared" si="57"/>
        <v>-0.44004256884169024</v>
      </c>
    </row>
    <row r="328" spans="1:7" x14ac:dyDescent="0.25">
      <c r="A328">
        <f t="shared" si="58"/>
        <v>3.2599999999999745</v>
      </c>
      <c r="B328">
        <f t="shared" si="59"/>
        <v>18.456070604204982</v>
      </c>
      <c r="C328">
        <f t="shared" si="60"/>
        <v>-12.729893799197766</v>
      </c>
      <c r="D328">
        <f t="shared" si="61"/>
        <v>0.97477380906309075</v>
      </c>
      <c r="E328">
        <f t="shared" si="62"/>
        <v>-9.6592633053897803</v>
      </c>
      <c r="F328">
        <f t="shared" si="56"/>
        <v>-0.94634197990627134</v>
      </c>
      <c r="G328">
        <f t="shared" si="57"/>
        <v>-0.43247438752539935</v>
      </c>
    </row>
    <row r="329" spans="1:7" x14ac:dyDescent="0.25">
      <c r="A329">
        <f t="shared" si="58"/>
        <v>3.2699999999999743</v>
      </c>
      <c r="B329">
        <f t="shared" si="59"/>
        <v>18.465771025196617</v>
      </c>
      <c r="C329">
        <f t="shared" si="60"/>
        <v>-12.826508055971042</v>
      </c>
      <c r="D329">
        <f t="shared" si="61"/>
        <v>0.96531038926402801</v>
      </c>
      <c r="E329">
        <f t="shared" si="62"/>
        <v>-9.6635880492650337</v>
      </c>
      <c r="F329">
        <f t="shared" si="56"/>
        <v>-0.93747870778033648</v>
      </c>
      <c r="G329">
        <f t="shared" si="57"/>
        <v>-0.42503104317196794</v>
      </c>
    </row>
    <row r="330" spans="1:7" x14ac:dyDescent="0.25">
      <c r="A330">
        <f t="shared" si="58"/>
        <v>3.279999999999974</v>
      </c>
      <c r="B330">
        <f t="shared" si="59"/>
        <v>18.475377255153866</v>
      </c>
      <c r="C330">
        <f t="shared" si="60"/>
        <v>-12.923165188015851</v>
      </c>
      <c r="D330">
        <f t="shared" si="61"/>
        <v>0.95593560218622464</v>
      </c>
      <c r="E330">
        <f t="shared" si="62"/>
        <v>-9.6678383596967539</v>
      </c>
      <c r="F330">
        <f t="shared" si="56"/>
        <v>-0.92868989476533104</v>
      </c>
      <c r="G330">
        <f t="shared" si="57"/>
        <v>-0.41771063621717452</v>
      </c>
    </row>
    <row r="331" spans="1:7" x14ac:dyDescent="0.25">
      <c r="A331">
        <f t="shared" si="58"/>
        <v>3.2899999999999738</v>
      </c>
      <c r="B331">
        <f t="shared" si="59"/>
        <v>18.484890176680992</v>
      </c>
      <c r="C331">
        <f t="shared" si="60"/>
        <v>-13.01986445714463</v>
      </c>
      <c r="D331">
        <f t="shared" si="61"/>
        <v>0.94664870323857131</v>
      </c>
      <c r="E331">
        <f t="shared" si="62"/>
        <v>-9.6720154660589248</v>
      </c>
      <c r="F331">
        <f t="shared" si="56"/>
        <v>-0.91997514155434001</v>
      </c>
      <c r="G331">
        <f t="shared" si="57"/>
        <v>-0.41051129097582795</v>
      </c>
    </row>
    <row r="332" spans="1:7" x14ac:dyDescent="0.25">
      <c r="A332">
        <f t="shared" si="58"/>
        <v>3.2999999999999736</v>
      </c>
      <c r="B332">
        <f t="shared" si="59"/>
        <v>18.494310664956298</v>
      </c>
      <c r="C332">
        <f t="shared" si="60"/>
        <v>-13.116605137369769</v>
      </c>
      <c r="D332">
        <f t="shared" si="61"/>
        <v>0.9374489518230279</v>
      </c>
      <c r="E332">
        <f t="shared" si="62"/>
        <v>-9.6761205789686837</v>
      </c>
      <c r="F332">
        <f t="shared" si="56"/>
        <v>-0.91133404462572465</v>
      </c>
      <c r="G332">
        <f t="shared" si="57"/>
        <v>-0.40343115551059938</v>
      </c>
    </row>
    <row r="333" spans="1:7" x14ac:dyDescent="0.25">
      <c r="A333">
        <f t="shared" si="58"/>
        <v>3.3099999999999734</v>
      </c>
      <c r="B333">
        <f t="shared" si="59"/>
        <v>18.503639587772298</v>
      </c>
      <c r="C333">
        <f t="shared" si="60"/>
        <v>-13.21338651471723</v>
      </c>
      <c r="D333">
        <f t="shared" si="61"/>
        <v>0.92833561137677068</v>
      </c>
      <c r="E333">
        <f t="shared" si="62"/>
        <v>-9.6801548905237897</v>
      </c>
      <c r="F333">
        <f t="shared" si="56"/>
        <v>-0.90276619646526157</v>
      </c>
      <c r="G333">
        <f t="shared" si="57"/>
        <v>-0.39646840149492135</v>
      </c>
    </row>
    <row r="334" spans="1:7" x14ac:dyDescent="0.25">
      <c r="A334">
        <f t="shared" si="58"/>
        <v>3.3199999999999732</v>
      </c>
      <c r="B334">
        <f t="shared" si="59"/>
        <v>18.512877805576242</v>
      </c>
      <c r="C334">
        <f t="shared" si="60"/>
        <v>-13.310207887042544</v>
      </c>
      <c r="D334">
        <f t="shared" si="61"/>
        <v>0.91930794941211802</v>
      </c>
      <c r="E334">
        <f t="shared" si="62"/>
        <v>-9.6841195745387392</v>
      </c>
      <c r="F334">
        <f t="shared" si="56"/>
        <v>-0.89427118578282316</v>
      </c>
      <c r="G334">
        <f t="shared" si="57"/>
        <v>-0.38962122407026101</v>
      </c>
    </row>
    <row r="335" spans="1:7" x14ac:dyDescent="0.25">
      <c r="A335">
        <f t="shared" si="58"/>
        <v>3.329999999999973</v>
      </c>
      <c r="B335">
        <f t="shared" si="59"/>
        <v>18.522026171511072</v>
      </c>
      <c r="C335">
        <f t="shared" si="60"/>
        <v>-13.407068563849135</v>
      </c>
      <c r="D335">
        <f t="shared" si="61"/>
        <v>0.91036523755428977</v>
      </c>
      <c r="E335">
        <f t="shared" si="62"/>
        <v>-9.6880157867794416</v>
      </c>
      <c r="F335">
        <f t="shared" si="56"/>
        <v>-0.88584859772368052</v>
      </c>
      <c r="G335">
        <f t="shared" si="57"/>
        <v>-0.38288784169809453</v>
      </c>
    </row>
    <row r="336" spans="1:7" x14ac:dyDescent="0.25">
      <c r="A336">
        <f t="shared" si="58"/>
        <v>3.3399999999999728</v>
      </c>
      <c r="B336">
        <f t="shared" si="59"/>
        <v>18.531085531456728</v>
      </c>
      <c r="C336">
        <f t="shared" si="60"/>
        <v>-13.503967866109013</v>
      </c>
      <c r="D336">
        <f t="shared" si="61"/>
        <v>0.90150675157705296</v>
      </c>
      <c r="E336">
        <f t="shared" si="62"/>
        <v>-9.6918446651964221</v>
      </c>
      <c r="F336">
        <f t="shared" si="56"/>
        <v>-0.87749801407450689</v>
      </c>
      <c r="G336">
        <f t="shared" si="57"/>
        <v>-0.37626649600686157</v>
      </c>
    </row>
    <row r="337" spans="1:7" x14ac:dyDescent="0.25">
      <c r="A337">
        <f t="shared" si="58"/>
        <v>3.3499999999999726</v>
      </c>
      <c r="B337">
        <f t="shared" si="59"/>
        <v>18.540056724071796</v>
      </c>
      <c r="C337">
        <f t="shared" si="60"/>
        <v>-13.600905126085777</v>
      </c>
      <c r="D337">
        <f t="shared" si="61"/>
        <v>0.89273177143630789</v>
      </c>
      <c r="E337">
        <f t="shared" si="62"/>
        <v>-9.6956073301564913</v>
      </c>
      <c r="F337">
        <f t="shared" si="56"/>
        <v>-0.86921901346416564</v>
      </c>
      <c r="G337">
        <f t="shared" si="57"/>
        <v>-0.36975545163419099</v>
      </c>
    </row>
    <row r="338" spans="1:7" x14ac:dyDescent="0.25">
      <c r="A338">
        <f t="shared" si="58"/>
        <v>3.3599999999999723</v>
      </c>
      <c r="B338">
        <f t="shared" si="59"/>
        <v>18.548940580835485</v>
      </c>
      <c r="C338">
        <f t="shared" si="60"/>
        <v>-13.697879687159924</v>
      </c>
      <c r="D338">
        <f t="shared" si="61"/>
        <v>0.88403958130166627</v>
      </c>
      <c r="E338">
        <f t="shared" si="62"/>
        <v>-9.6993048846728325</v>
      </c>
      <c r="F338">
        <f t="shared" si="56"/>
        <v>-0.8610111715593628</v>
      </c>
      <c r="G338">
        <f t="shared" si="57"/>
        <v>-0.3633529960646964</v>
      </c>
    </row>
    <row r="339" spans="1:7" x14ac:dyDescent="0.25">
      <c r="A339">
        <f t="shared" si="58"/>
        <v>3.3699999999999721</v>
      </c>
      <c r="B339">
        <f t="shared" si="59"/>
        <v>18.557737926089924</v>
      </c>
      <c r="C339">
        <f t="shared" si="60"/>
        <v>-13.794890903656457</v>
      </c>
      <c r="D339">
        <f t="shared" si="61"/>
        <v>0.87542946958607259</v>
      </c>
      <c r="E339">
        <f t="shared" si="62"/>
        <v>-9.7029384146334792</v>
      </c>
      <c r="F339">
        <f t="shared" si="56"/>
        <v>-0.85287406125524712</v>
      </c>
      <c r="G339">
        <f t="shared" si="57"/>
        <v>-0.35705743946358659</v>
      </c>
    </row>
    <row r="340" spans="1:7" x14ac:dyDescent="0.25">
      <c r="A340">
        <f t="shared" si="58"/>
        <v>3.3799999999999719</v>
      </c>
      <c r="B340">
        <f t="shared" si="59"/>
        <v>18.566449577082725</v>
      </c>
      <c r="C340">
        <f t="shared" si="60"/>
        <v>-13.891938140674766</v>
      </c>
      <c r="D340">
        <f t="shared" si="61"/>
        <v>0.86690072897352011</v>
      </c>
      <c r="E340">
        <f t="shared" si="62"/>
        <v>-9.7065089890281158</v>
      </c>
      <c r="F340">
        <f t="shared" si="56"/>
        <v>-0.8448072528610403</v>
      </c>
      <c r="G340">
        <f t="shared" si="57"/>
        <v>-0.35086711450635732</v>
      </c>
    </row>
    <row r="341" spans="1:7" x14ac:dyDescent="0.25">
      <c r="A341">
        <f t="shared" si="58"/>
        <v>3.3899999999999717</v>
      </c>
      <c r="B341">
        <f t="shared" si="59"/>
        <v>18.575076344009819</v>
      </c>
      <c r="C341">
        <f t="shared" si="60"/>
        <v>-13.989020773920771</v>
      </c>
      <c r="D341">
        <f t="shared" si="61"/>
        <v>0.85845265644490976</v>
      </c>
      <c r="E341">
        <f t="shared" si="62"/>
        <v>-9.7100176601731789</v>
      </c>
      <c r="F341">
        <f t="shared" si="56"/>
        <v>-0.83681031428077979</v>
      </c>
      <c r="G341">
        <f t="shared" si="57"/>
        <v>-0.34478037620484514</v>
      </c>
    </row>
    <row r="342" spans="1:7" x14ac:dyDescent="0.25">
      <c r="A342">
        <f t="shared" si="58"/>
        <v>3.3999999999999715</v>
      </c>
      <c r="B342">
        <f t="shared" si="59"/>
        <v>18.583619030058554</v>
      </c>
      <c r="C342">
        <f t="shared" si="60"/>
        <v>-14.086138189541312</v>
      </c>
      <c r="D342">
        <f t="shared" si="61"/>
        <v>0.85008455330210198</v>
      </c>
      <c r="E342">
        <f t="shared" si="62"/>
        <v>-9.7134654639352274</v>
      </c>
      <c r="F342">
        <f t="shared" si="56"/>
        <v>-0.82888281118925766</v>
      </c>
      <c r="G342">
        <f t="shared" si="57"/>
        <v>-0.33879560172983325</v>
      </c>
    </row>
    <row r="343" spans="1:7" x14ac:dyDescent="0.25">
      <c r="A343">
        <f t="shared" si="58"/>
        <v>3.4099999999999713</v>
      </c>
      <c r="B343">
        <f t="shared" si="59"/>
        <v>18.592078431451014</v>
      </c>
      <c r="C343">
        <f t="shared" si="60"/>
        <v>-14.183289783960753</v>
      </c>
      <c r="D343">
        <f t="shared" si="61"/>
        <v>0.8417957251902094</v>
      </c>
      <c r="E343">
        <f t="shared" si="62"/>
        <v>-9.7168534199525265</v>
      </c>
      <c r="F343">
        <f t="shared" si="56"/>
        <v>-0.82102430720323827</v>
      </c>
      <c r="G343">
        <f t="shared" si="57"/>
        <v>-0.33291119023049554</v>
      </c>
    </row>
    <row r="344" spans="1:7" x14ac:dyDescent="0.25">
      <c r="A344">
        <f t="shared" si="58"/>
        <v>3.4199999999999711</v>
      </c>
      <c r="B344">
        <f t="shared" si="59"/>
        <v>18.600455337487556</v>
      </c>
      <c r="C344">
        <f t="shared" si="60"/>
        <v>-14.28047496371979</v>
      </c>
      <c r="D344">
        <f t="shared" si="61"/>
        <v>0.83358548211817707</v>
      </c>
      <c r="E344">
        <f t="shared" si="62"/>
        <v>-9.7201825318548316</v>
      </c>
      <c r="F344">
        <f t="shared" si="56"/>
        <v>-0.81323436404803662</v>
      </c>
      <c r="G344">
        <f t="shared" si="57"/>
        <v>-0.32712556265088644</v>
      </c>
    </row>
    <row r="345" spans="1:7" x14ac:dyDescent="0.25">
      <c r="A345">
        <f t="shared" si="58"/>
        <v>3.4299999999999708</v>
      </c>
      <c r="B345">
        <f t="shared" si="59"/>
        <v>18.608750530590537</v>
      </c>
      <c r="C345">
        <f t="shared" si="60"/>
        <v>-14.377693145316471</v>
      </c>
      <c r="D345">
        <f t="shared" si="61"/>
        <v>0.82545313847769675</v>
      </c>
      <c r="E345">
        <f t="shared" si="62"/>
        <v>-9.7234537874813398</v>
      </c>
      <c r="F345">
        <f t="shared" si="56"/>
        <v>-0.80551254171954323</v>
      </c>
      <c r="G345">
        <f t="shared" si="57"/>
        <v>-0.3214371615436793</v>
      </c>
    </row>
    <row r="346" spans="1:7" x14ac:dyDescent="0.25">
      <c r="A346">
        <f t="shared" si="58"/>
        <v>3.4399999999999706</v>
      </c>
      <c r="B346">
        <f t="shared" si="59"/>
        <v>18.616964786348227</v>
      </c>
      <c r="C346">
        <f t="shared" si="60"/>
        <v>-14.474943755049361</v>
      </c>
      <c r="D346">
        <f t="shared" si="61"/>
        <v>0.81739801306050131</v>
      </c>
      <c r="E346">
        <f t="shared" si="62"/>
        <v>-9.7266681590967767</v>
      </c>
      <c r="F346">
        <f t="shared" si="56"/>
        <v>-0.79785839864177444</v>
      </c>
      <c r="G346">
        <f t="shared" si="57"/>
        <v>-0.31584445088138402</v>
      </c>
    </row>
    <row r="347" spans="1:7" x14ac:dyDescent="0.25">
      <c r="A347">
        <f t="shared" si="58"/>
        <v>3.4499999999999704</v>
      </c>
      <c r="B347">
        <f t="shared" si="59"/>
        <v>18.625098873558898</v>
      </c>
      <c r="C347">
        <f t="shared" si="60"/>
        <v>-14.572226228862874</v>
      </c>
      <c r="D347">
        <f t="shared" si="61"/>
        <v>0.8094194290740836</v>
      </c>
      <c r="E347">
        <f t="shared" si="62"/>
        <v>-9.7298266036055914</v>
      </c>
      <c r="F347">
        <f t="shared" si="56"/>
        <v>-0.79027149182003287</v>
      </c>
      <c r="G347">
        <f t="shared" si="57"/>
        <v>-0.31034591586525195</v>
      </c>
    </row>
    <row r="348" spans="1:7" x14ac:dyDescent="0.25">
      <c r="A348">
        <f t="shared" si="58"/>
        <v>3.4599999999999702</v>
      </c>
      <c r="B348">
        <f t="shared" si="59"/>
        <v>18.633153554275047</v>
      </c>
      <c r="C348">
        <f t="shared" si="60"/>
        <v>-14.669540012194723</v>
      </c>
      <c r="D348">
        <f t="shared" si="61"/>
        <v>0.80151671415588321</v>
      </c>
      <c r="E348">
        <f t="shared" si="62"/>
        <v>-9.7329300627642432</v>
      </c>
      <c r="F348">
        <f t="shared" si="56"/>
        <v>-0.78275137698975794</v>
      </c>
      <c r="G348">
        <f t="shared" si="57"/>
        <v>-0.30494006273206331</v>
      </c>
    </row>
    <row r="349" spans="1:7" x14ac:dyDescent="0.25">
      <c r="A349">
        <f t="shared" si="58"/>
        <v>3.46999999999997</v>
      </c>
      <c r="B349">
        <f t="shared" si="59"/>
        <v>18.641129583847757</v>
      </c>
      <c r="C349">
        <f t="shared" si="60"/>
        <v>-14.766884559825503</v>
      </c>
      <c r="D349">
        <f t="shared" si="61"/>
        <v>0.79368920038598567</v>
      </c>
      <c r="E349">
        <f t="shared" si="62"/>
        <v>-9.7359794633915637</v>
      </c>
      <c r="F349">
        <f t="shared" si="56"/>
        <v>-0.77529760876115161</v>
      </c>
      <c r="G349">
        <f t="shared" si="57"/>
        <v>-0.29962541855893932</v>
      </c>
    </row>
    <row r="350" spans="1:7" x14ac:dyDescent="0.25">
      <c r="A350">
        <f t="shared" si="58"/>
        <v>3.4799999999999698</v>
      </c>
      <c r="B350">
        <f t="shared" si="59"/>
        <v>18.649027710971179</v>
      </c>
      <c r="C350">
        <f t="shared" si="60"/>
        <v>-14.864259335730345</v>
      </c>
      <c r="D350">
        <f t="shared" si="61"/>
        <v>0.78593622429837418</v>
      </c>
      <c r="E350">
        <f t="shared" si="62"/>
        <v>-9.7389757175771532</v>
      </c>
      <c r="F350">
        <f t="shared" si="56"/>
        <v>-0.76790974075965557</v>
      </c>
      <c r="G350">
        <f t="shared" si="57"/>
        <v>-0.29440053106644548</v>
      </c>
    </row>
    <row r="351" spans="1:7" x14ac:dyDescent="0.25">
      <c r="A351">
        <f t="shared" si="58"/>
        <v>3.4899999999999696</v>
      </c>
      <c r="B351">
        <f t="shared" si="59"/>
        <v>18.656848677727123</v>
      </c>
      <c r="C351">
        <f t="shared" si="60"/>
        <v>-14.96166381293267</v>
      </c>
      <c r="D351">
        <f t="shared" si="61"/>
        <v>0.77825712689077764</v>
      </c>
      <c r="E351">
        <f t="shared" si="62"/>
        <v>-9.7419197228878183</v>
      </c>
      <c r="F351">
        <f t="shared" si="56"/>
        <v>-0.7605873257623651</v>
      </c>
      <c r="G351">
        <f t="shared" si="57"/>
        <v>-0.28926396842008728</v>
      </c>
    </row>
    <row r="352" spans="1:7" x14ac:dyDescent="0.25">
      <c r="A352">
        <f t="shared" si="58"/>
        <v>3.4999999999999694</v>
      </c>
      <c r="B352">
        <f t="shared" si="59"/>
        <v>18.664593219629744</v>
      </c>
      <c r="C352">
        <f t="shared" si="60"/>
        <v>-15.059097473359969</v>
      </c>
      <c r="D352">
        <f t="shared" si="61"/>
        <v>0.77065125363315401</v>
      </c>
      <c r="E352">
        <f t="shared" si="62"/>
        <v>-9.74481236257202</v>
      </c>
      <c r="F352">
        <f t="shared" si="56"/>
        <v>-0.75332991583045539</v>
      </c>
      <c r="G352">
        <f t="shared" si="57"/>
        <v>-0.28421431903041139</v>
      </c>
    </row>
    <row r="353" spans="1:7" x14ac:dyDescent="0.25">
      <c r="A353">
        <f t="shared" si="58"/>
        <v>3.5099999999999691</v>
      </c>
      <c r="B353">
        <f t="shared" si="59"/>
        <v>18.672262065670282</v>
      </c>
      <c r="C353">
        <f t="shared" si="60"/>
        <v>-15.15655980770164</v>
      </c>
      <c r="D353">
        <f t="shared" si="61"/>
        <v>0.76311795447484942</v>
      </c>
      <c r="E353">
        <f t="shared" si="62"/>
        <v>-9.7476545057623234</v>
      </c>
      <c r="F353">
        <f t="shared" si="56"/>
        <v>-0.74613706243770261</v>
      </c>
      <c r="G353">
        <f t="shared" si="57"/>
        <v>-0.27925019135185458</v>
      </c>
    </row>
    <row r="354" spans="1:7" x14ac:dyDescent="0.25">
      <c r="A354">
        <f t="shared" si="58"/>
        <v>3.5199999999999689</v>
      </c>
      <c r="B354">
        <f t="shared" si="59"/>
        <v>18.679855938361907</v>
      </c>
      <c r="C354">
        <f t="shared" si="60"/>
        <v>-15.254050315268831</v>
      </c>
      <c r="D354">
        <f t="shared" si="61"/>
        <v>0.75565658385047241</v>
      </c>
      <c r="E354">
        <f t="shared" si="62"/>
        <v>-9.7504470076758416</v>
      </c>
      <c r="F354">
        <f t="shared" si="56"/>
        <v>-0.73900831659517885</v>
      </c>
      <c r="G354">
        <f t="shared" si="57"/>
        <v>-0.27437021368047532</v>
      </c>
    </row>
    <row r="355" spans="1:7" x14ac:dyDescent="0.25">
      <c r="A355">
        <f t="shared" si="58"/>
        <v>3.5299999999999687</v>
      </c>
      <c r="B355">
        <f t="shared" si="59"/>
        <v>18.687375553784584</v>
      </c>
      <c r="C355">
        <f t="shared" si="60"/>
        <v>-15.351568503856274</v>
      </c>
      <c r="D355">
        <f t="shared" si="61"/>
        <v>0.74826650068452061</v>
      </c>
      <c r="E355">
        <f t="shared" si="62"/>
        <v>-9.753190709812646</v>
      </c>
      <c r="F355">
        <f t="shared" si="56"/>
        <v>-0.73194322897219521</v>
      </c>
      <c r="G355">
        <f t="shared" si="57"/>
        <v>-0.26957303395078469</v>
      </c>
    </row>
    <row r="356" spans="1:7" x14ac:dyDescent="0.25">
      <c r="A356">
        <f t="shared" si="58"/>
        <v>3.5399999999999685</v>
      </c>
      <c r="B356">
        <f t="shared" si="59"/>
        <v>18.694821621629981</v>
      </c>
      <c r="C356">
        <f t="shared" si="60"/>
        <v>-15.449113889606098</v>
      </c>
      <c r="D356">
        <f t="shared" si="61"/>
        <v>0.74094706839479862</v>
      </c>
      <c r="E356">
        <f t="shared" si="62"/>
        <v>-9.7558864401521532</v>
      </c>
      <c r="F356">
        <f t="shared" si="56"/>
        <v>-0.72494135001357318</v>
      </c>
      <c r="G356">
        <f t="shared" si="57"/>
        <v>-0.26485731953175673</v>
      </c>
    </row>
    <row r="357" spans="1:7" x14ac:dyDescent="0.25">
      <c r="A357">
        <f t="shared" si="58"/>
        <v>3.5499999999999683</v>
      </c>
      <c r="B357">
        <f t="shared" si="59"/>
        <v>18.702194845246428</v>
      </c>
      <c r="C357">
        <f t="shared" si="60"/>
        <v>-15.546685996873597</v>
      </c>
      <c r="D357">
        <f t="shared" si="61"/>
        <v>0.73369765489466288</v>
      </c>
      <c r="E357">
        <f t="shared" si="62"/>
        <v>-9.7585350133474709</v>
      </c>
      <c r="F357">
        <f t="shared" si="56"/>
        <v>-0.7180022300533222</v>
      </c>
      <c r="G357">
        <f t="shared" si="57"/>
        <v>-0.26022175702216721</v>
      </c>
    </row>
    <row r="358" spans="1:7" x14ac:dyDescent="0.25">
      <c r="A358">
        <f t="shared" si="58"/>
        <v>3.5599999999999681</v>
      </c>
      <c r="B358">
        <f t="shared" si="59"/>
        <v>18.709495921683871</v>
      </c>
      <c r="C358">
        <f t="shared" si="60"/>
        <v>-15.644284358094923</v>
      </c>
      <c r="D358">
        <f t="shared" si="61"/>
        <v>0.7265176325941296</v>
      </c>
      <c r="E358">
        <f t="shared" si="62"/>
        <v>-9.7611372309176918</v>
      </c>
      <c r="F358">
        <f t="shared" si="56"/>
        <v>-0.71112541942479435</v>
      </c>
      <c r="G358">
        <f t="shared" si="57"/>
        <v>-0.25566505204541912</v>
      </c>
    </row>
    <row r="359" spans="1:7" x14ac:dyDescent="0.25">
      <c r="A359">
        <f t="shared" si="58"/>
        <v>3.5699999999999679</v>
      </c>
      <c r="B359">
        <f t="shared" si="59"/>
        <v>18.716725541738839</v>
      </c>
      <c r="C359">
        <f t="shared" si="60"/>
        <v>-15.741908513656702</v>
      </c>
      <c r="D359">
        <f t="shared" si="61"/>
        <v>0.71940637839988164</v>
      </c>
      <c r="E359">
        <f t="shared" si="62"/>
        <v>-9.7636938814381455</v>
      </c>
      <c r="F359">
        <f t="shared" si="56"/>
        <v>-0.70431046856739499</v>
      </c>
      <c r="G359">
        <f t="shared" si="57"/>
        <v>-0.25118592904397019</v>
      </c>
    </row>
    <row r="360" spans="1:7" x14ac:dyDescent="0.25">
      <c r="A360">
        <f t="shared" si="58"/>
        <v>3.5799999999999677</v>
      </c>
      <c r="B360">
        <f t="shared" si="59"/>
        <v>18.723884389999409</v>
      </c>
      <c r="C360">
        <f t="shared" si="60"/>
        <v>-15.839558011767537</v>
      </c>
      <c r="D360">
        <f t="shared" si="61"/>
        <v>0.71236327371420771</v>
      </c>
      <c r="E360">
        <f t="shared" si="62"/>
        <v>-9.7662057407285854</v>
      </c>
      <c r="F360">
        <f t="shared" si="56"/>
        <v>-0.6975569281299232</v>
      </c>
      <c r="G360">
        <f t="shared" si="57"/>
        <v>-0.24678313107344962</v>
      </c>
    </row>
    <row r="361" spans="1:7" x14ac:dyDescent="0.25">
      <c r="A361">
        <f t="shared" si="58"/>
        <v>3.5899999999999674</v>
      </c>
      <c r="B361">
        <f t="shared" si="59"/>
        <v>18.730973144890143</v>
      </c>
      <c r="C361">
        <f t="shared" si="60"/>
        <v>-15.937232408331376</v>
      </c>
      <c r="D361">
        <f t="shared" si="61"/>
        <v>0.70538770443290844</v>
      </c>
      <c r="E361">
        <f t="shared" si="62"/>
        <v>-9.7686735720393205</v>
      </c>
      <c r="F361">
        <f t="shared" si="56"/>
        <v>-0.69086434907061089</v>
      </c>
      <c r="G361">
        <f t="shared" si="57"/>
        <v>-0.24245541959666284</v>
      </c>
    </row>
    <row r="362" spans="1:7" x14ac:dyDescent="0.25">
      <c r="A362">
        <f t="shared" si="58"/>
        <v>3.5999999999999672</v>
      </c>
      <c r="B362">
        <f t="shared" si="59"/>
        <v>18.737992478717018</v>
      </c>
      <c r="C362">
        <f t="shared" si="60"/>
        <v>-16.034931266822749</v>
      </c>
      <c r="D362">
        <f t="shared" si="61"/>
        <v>0.69847906094220236</v>
      </c>
      <c r="E362">
        <f t="shared" si="62"/>
        <v>-9.7710981262352874</v>
      </c>
      <c r="F362">
        <f t="shared" si="56"/>
        <v>-0.6842322827539391</v>
      </c>
      <c r="G362">
        <f t="shared" si="57"/>
        <v>-0.23820157427749322</v>
      </c>
    </row>
    <row r="363" spans="1:7" x14ac:dyDescent="0.25">
      <c r="A363">
        <f t="shared" si="58"/>
        <v>3.609999999999967</v>
      </c>
      <c r="B363">
        <f t="shared" si="59"/>
        <v>18.744943057712302</v>
      </c>
      <c r="C363">
        <f t="shared" si="60"/>
        <v>-16.132654158163817</v>
      </c>
      <c r="D363">
        <f t="shared" si="61"/>
        <v>0.69163673811466297</v>
      </c>
      <c r="E363">
        <f t="shared" si="62"/>
        <v>-9.7734801419780624</v>
      </c>
      <c r="F363">
        <f t="shared" si="56"/>
        <v>-0.67766028104429754</v>
      </c>
      <c r="G363">
        <f t="shared" si="57"/>
        <v>-0.23402039277487852</v>
      </c>
    </row>
    <row r="364" spans="1:7" x14ac:dyDescent="0.25">
      <c r="A364">
        <f t="shared" si="58"/>
        <v>3.6199999999999668</v>
      </c>
      <c r="B364">
        <f t="shared" si="59"/>
        <v>18.751825542079398</v>
      </c>
      <c r="C364">
        <f t="shared" si="60"/>
        <v>-16.230400660603234</v>
      </c>
      <c r="D364">
        <f t="shared" si="61"/>
        <v>0.68486013530421996</v>
      </c>
      <c r="E364">
        <f t="shared" si="62"/>
        <v>-9.7758203459058119</v>
      </c>
      <c r="F364">
        <f t="shared" si="56"/>
        <v>-0.67114789639655925</v>
      </c>
      <c r="G364">
        <f t="shared" si="57"/>
        <v>-0.22991069053695945</v>
      </c>
    </row>
    <row r="365" spans="1:7" x14ac:dyDescent="0.25">
      <c r="A365">
        <f t="shared" si="58"/>
        <v>3.6299999999999666</v>
      </c>
      <c r="B365">
        <f t="shared" si="59"/>
        <v>18.758640586037622</v>
      </c>
      <c r="C365">
        <f t="shared" si="60"/>
        <v>-16.328170359596818</v>
      </c>
      <c r="D365">
        <f t="shared" si="61"/>
        <v>0.67814865634025434</v>
      </c>
      <c r="E365">
        <f t="shared" si="62"/>
        <v>-9.7781194528111808</v>
      </c>
      <c r="F365">
        <f t="shared" si="56"/>
        <v>-0.66469468194364167</v>
      </c>
      <c r="G365">
        <f t="shared" si="57"/>
        <v>-0.22587130059545224</v>
      </c>
    </row>
    <row r="366" spans="1:7" x14ac:dyDescent="0.25">
      <c r="A366">
        <f t="shared" si="58"/>
        <v>3.6399999999999664</v>
      </c>
      <c r="B366">
        <f t="shared" si="59"/>
        <v>18.765388837866926</v>
      </c>
      <c r="C366">
        <f t="shared" si="60"/>
        <v>-16.425962847689959</v>
      </c>
      <c r="D366">
        <f t="shared" si="61"/>
        <v>0.67150170952081789</v>
      </c>
      <c r="E366">
        <f t="shared" si="62"/>
        <v>-9.7803781658171349</v>
      </c>
      <c r="F366">
        <f t="shared" si="56"/>
        <v>-0.65830019158111897</v>
      </c>
      <c r="G366">
        <f t="shared" si="57"/>
        <v>-0.22190107336039588</v>
      </c>
    </row>
    <row r="367" spans="1:7" x14ac:dyDescent="0.25">
      <c r="A367">
        <f t="shared" si="58"/>
        <v>3.6499999999999662</v>
      </c>
      <c r="B367">
        <f t="shared" si="59"/>
        <v>18.772070939952552</v>
      </c>
      <c r="C367">
        <f t="shared" si="60"/>
        <v>-16.5237777244018</v>
      </c>
      <c r="D367">
        <f t="shared" si="61"/>
        <v>0.66491870760500671</v>
      </c>
      <c r="E367">
        <f t="shared" si="62"/>
        <v>-9.7825971765507393</v>
      </c>
      <c r="F367">
        <f t="shared" si="56"/>
        <v>-0.65196398004895595</v>
      </c>
      <c r="G367">
        <f t="shared" si="57"/>
        <v>-0.21799887641531868</v>
      </c>
    </row>
    <row r="368" spans="1:7" x14ac:dyDescent="0.25">
      <c r="A368">
        <f t="shared" si="58"/>
        <v>3.6599999999999659</v>
      </c>
      <c r="B368">
        <f t="shared" si="59"/>
        <v>18.7786875288296</v>
      </c>
      <c r="C368">
        <f t="shared" si="60"/>
        <v>-16.621614596111126</v>
      </c>
      <c r="D368">
        <f t="shared" si="61"/>
        <v>0.65839906780451718</v>
      </c>
      <c r="E368">
        <f t="shared" si="62"/>
        <v>-9.7847771653148925</v>
      </c>
      <c r="F368">
        <f t="shared" si="56"/>
        <v>-0.64568560301042843</v>
      </c>
      <c r="G368">
        <f t="shared" si="57"/>
        <v>-0.21416359431292875</v>
      </c>
    </row>
    <row r="369" spans="1:7" x14ac:dyDescent="0.25">
      <c r="A369">
        <f t="shared" si="58"/>
        <v>3.6699999999999657</v>
      </c>
      <c r="B369">
        <f t="shared" si="59"/>
        <v>18.785239235227497</v>
      </c>
      <c r="C369">
        <f t="shared" si="60"/>
        <v>-16.719473075943991</v>
      </c>
      <c r="D369">
        <f t="shared" si="61"/>
        <v>0.65194221177441292</v>
      </c>
      <c r="E369">
        <f t="shared" si="62"/>
        <v>-9.7869188012580217</v>
      </c>
      <c r="F369">
        <f t="shared" si="56"/>
        <v>-0.63946461712829605</v>
      </c>
      <c r="G369">
        <f t="shared" si="57"/>
        <v>-0.21039412837141214</v>
      </c>
    </row>
    <row r="370" spans="1:7" x14ac:dyDescent="0.25">
      <c r="A370">
        <f t="shared" si="58"/>
        <v>3.6799999999999655</v>
      </c>
      <c r="B370">
        <f t="shared" si="59"/>
        <v>18.791726684114384</v>
      </c>
      <c r="C370">
        <f t="shared" si="60"/>
        <v>-16.81735278366299</v>
      </c>
      <c r="D370">
        <f t="shared" si="61"/>
        <v>0.64554756560312998</v>
      </c>
      <c r="E370">
        <f t="shared" si="62"/>
        <v>-9.7890227425417358</v>
      </c>
      <c r="F370">
        <f t="shared" si="56"/>
        <v>-0.63330058013829116</v>
      </c>
      <c r="G370">
        <f t="shared" si="57"/>
        <v>-0.20668939647140938</v>
      </c>
    </row>
    <row r="371" spans="1:7" x14ac:dyDescent="0.25">
      <c r="A371">
        <f t="shared" si="58"/>
        <v>3.6899999999999653</v>
      </c>
      <c r="B371">
        <f t="shared" si="59"/>
        <v>18.79815049474141</v>
      </c>
      <c r="C371">
        <f t="shared" si="60"/>
        <v>-16.915253345558231</v>
      </c>
      <c r="D371">
        <f t="shared" si="61"/>
        <v>0.63921455980174702</v>
      </c>
      <c r="E371">
        <f t="shared" si="62"/>
        <v>-9.7910896365064506</v>
      </c>
      <c r="F371">
        <f t="shared" si="56"/>
        <v>-0.62719305091998867</v>
      </c>
      <c r="G371">
        <f t="shared" si="57"/>
        <v>-0.20304833285372936</v>
      </c>
    </row>
    <row r="372" spans="1:7" x14ac:dyDescent="0.25">
      <c r="A372">
        <f t="shared" si="58"/>
        <v>3.6999999999999651</v>
      </c>
      <c r="B372">
        <f t="shared" si="59"/>
        <v>18.804511280686881</v>
      </c>
      <c r="C372">
        <f t="shared" si="60"/>
        <v>-17.013174394339938</v>
      </c>
      <c r="D372">
        <f t="shared" si="61"/>
        <v>0.63294262929254708</v>
      </c>
      <c r="E372">
        <f t="shared" si="62"/>
        <v>-9.7931201198349882</v>
      </c>
      <c r="F372">
        <f t="shared" si="56"/>
        <v>-0.62114158956511767</v>
      </c>
      <c r="G372">
        <f t="shared" si="57"/>
        <v>-0.19946988791790154</v>
      </c>
    </row>
    <row r="373" spans="1:7" x14ac:dyDescent="0.25">
      <c r="A373">
        <f t="shared" si="58"/>
        <v>3.7099999999999649</v>
      </c>
      <c r="B373">
        <f t="shared" si="59"/>
        <v>18.810809649900328</v>
      </c>
      <c r="C373">
        <f t="shared" si="60"/>
        <v>-17.111115569032684</v>
      </c>
      <c r="D373">
        <f t="shared" si="61"/>
        <v>0.62673121339689586</v>
      </c>
      <c r="E373">
        <f t="shared" si="62"/>
        <v>-9.7951148187141666</v>
      </c>
      <c r="F373">
        <f t="shared" si="56"/>
        <v>-0.61514575744337596</v>
      </c>
      <c r="G373">
        <f t="shared" si="57"/>
        <v>-0.19595302802162173</v>
      </c>
    </row>
    <row r="374" spans="1:7" x14ac:dyDescent="0.25">
      <c r="A374">
        <f t="shared" si="58"/>
        <v>3.7199999999999647</v>
      </c>
      <c r="B374">
        <f t="shared" si="59"/>
        <v>18.817046204746422</v>
      </c>
      <c r="C374">
        <f t="shared" si="60"/>
        <v>-17.209076514871228</v>
      </c>
      <c r="D374">
        <f t="shared" si="61"/>
        <v>0.62057975582246205</v>
      </c>
      <c r="E374">
        <f t="shared" si="62"/>
        <v>-9.7970743489943821</v>
      </c>
      <c r="F374">
        <f t="shared" si="56"/>
        <v>-0.60920511726580984</v>
      </c>
      <c r="G374">
        <f t="shared" si="57"/>
        <v>-0.19249673528111266</v>
      </c>
    </row>
    <row r="375" spans="1:7" x14ac:dyDescent="0.25">
      <c r="A375">
        <f t="shared" si="58"/>
        <v>3.7299999999999645</v>
      </c>
      <c r="B375">
        <f t="shared" si="59"/>
        <v>18.823221542048781</v>
      </c>
      <c r="C375">
        <f t="shared" si="60"/>
        <v>-17.307056883197937</v>
      </c>
      <c r="D375">
        <f t="shared" si="61"/>
        <v>0.61448770464980396</v>
      </c>
      <c r="E375">
        <f t="shared" si="62"/>
        <v>-9.798999316347194</v>
      </c>
      <c r="F375">
        <f t="shared" si="56"/>
        <v>-0.60331923314581659</v>
      </c>
      <c r="G375">
        <f t="shared" si="57"/>
        <v>-0.18910000737252908</v>
      </c>
    </row>
    <row r="376" spans="1:7" x14ac:dyDescent="0.25">
      <c r="A376">
        <f t="shared" si="58"/>
        <v>3.7399999999999642</v>
      </c>
      <c r="B376">
        <f t="shared" si="59"/>
        <v>18.829336253133622</v>
      </c>
      <c r="C376">
        <f t="shared" si="60"/>
        <v>-17.405056331361781</v>
      </c>
      <c r="D376">
        <f t="shared" si="61"/>
        <v>0.6084545123183458</v>
      </c>
      <c r="E376">
        <f t="shared" si="62"/>
        <v>-9.8008903164209187</v>
      </c>
      <c r="F376">
        <f t="shared" si="56"/>
        <v>-0.59748767065782782</v>
      </c>
      <c r="G376">
        <f t="shared" si="57"/>
        <v>-0.18576185733443928</v>
      </c>
    </row>
    <row r="377" spans="1:7" x14ac:dyDescent="0.25">
      <c r="A377">
        <f t="shared" si="58"/>
        <v>3.749999999999964</v>
      </c>
      <c r="B377">
        <f t="shared" si="59"/>
        <v>18.835390923873273</v>
      </c>
      <c r="C377">
        <f t="shared" si="60"/>
        <v>-17.503074522618856</v>
      </c>
      <c r="D377">
        <f t="shared" si="61"/>
        <v>0.60247963561176754</v>
      </c>
      <c r="E377">
        <f t="shared" si="62"/>
        <v>-9.8027479349942634</v>
      </c>
      <c r="F377">
        <f t="shared" si="56"/>
        <v>-0.5917099968937336</v>
      </c>
      <c r="G377">
        <f t="shared" si="57"/>
        <v>-0.18248131337135476</v>
      </c>
    </row>
    <row r="378" spans="1:7" x14ac:dyDescent="0.25">
      <c r="A378">
        <f t="shared" si="58"/>
        <v>3.7599999999999638</v>
      </c>
      <c r="B378">
        <f t="shared" si="59"/>
        <v>18.841386134729547</v>
      </c>
      <c r="C378">
        <f t="shared" si="60"/>
        <v>-17.601111126034468</v>
      </c>
      <c r="D378">
        <f t="shared" si="61"/>
        <v>0.59656253564283024</v>
      </c>
      <c r="E378">
        <f t="shared" si="62"/>
        <v>-9.8045727481279776</v>
      </c>
      <c r="F378">
        <f t="shared" si="56"/>
        <v>-0.58598578051709871</v>
      </c>
      <c r="G378">
        <f t="shared" si="57"/>
        <v>-0.17925741865852274</v>
      </c>
    </row>
    <row r="379" spans="1:7" x14ac:dyDescent="0.25">
      <c r="A379">
        <f t="shared" si="58"/>
        <v>3.7699999999999636</v>
      </c>
      <c r="B379">
        <f t="shared" si="59"/>
        <v>18.847322460796949</v>
      </c>
      <c r="C379">
        <f t="shared" si="60"/>
        <v>-17.699165816386682</v>
      </c>
      <c r="D379">
        <f t="shared" si="61"/>
        <v>0.59070267783765928</v>
      </c>
      <c r="E379">
        <f t="shared" si="62"/>
        <v>-9.8063653223145621</v>
      </c>
      <c r="F379">
        <f t="shared" si="56"/>
        <v>-0.58031459181523104</v>
      </c>
      <c r="G379">
        <f t="shared" si="57"/>
        <v>-0.17608923114787878</v>
      </c>
    </row>
    <row r="380" spans="1:7" x14ac:dyDescent="0.25">
      <c r="A380">
        <f t="shared" si="58"/>
        <v>3.7799999999999634</v>
      </c>
      <c r="B380">
        <f t="shared" si="59"/>
        <v>18.853200471845735</v>
      </c>
      <c r="C380">
        <f t="shared" si="60"/>
        <v>-17.797238274071386</v>
      </c>
      <c r="D380">
        <f t="shared" si="61"/>
        <v>0.58489953191950694</v>
      </c>
      <c r="E380">
        <f t="shared" si="62"/>
        <v>-9.8081262146260411</v>
      </c>
      <c r="F380">
        <f t="shared" si="56"/>
        <v>-0.57469600274915489</v>
      </c>
      <c r="G380">
        <f t="shared" si="57"/>
        <v>-0.17297582337525519</v>
      </c>
    </row>
    <row r="381" spans="1:7" x14ac:dyDescent="0.25">
      <c r="A381">
        <f t="shared" si="58"/>
        <v>3.7899999999999632</v>
      </c>
      <c r="B381">
        <f t="shared" si="59"/>
        <v>18.859020732364794</v>
      </c>
      <c r="C381">
        <f t="shared" si="60"/>
        <v>-17.895328185008815</v>
      </c>
      <c r="D381">
        <f t="shared" si="61"/>
        <v>0.57915257189201541</v>
      </c>
      <c r="E381">
        <f t="shared" si="62"/>
        <v>-9.8098559728597934</v>
      </c>
      <c r="F381">
        <f t="shared" si="56"/>
        <v>-0.56912958700154037</v>
      </c>
      <c r="G381">
        <f t="shared" si="57"/>
        <v>-0.16991628226893418</v>
      </c>
    </row>
    <row r="382" spans="1:7" x14ac:dyDescent="0.25">
      <c r="A382">
        <f t="shared" si="58"/>
        <v>3.799999999999963</v>
      </c>
      <c r="B382">
        <f t="shared" si="59"/>
        <v>18.864783801604364</v>
      </c>
      <c r="C382">
        <f t="shared" si="60"/>
        <v>-17.993435240551527</v>
      </c>
      <c r="D382">
        <f t="shared" si="61"/>
        <v>0.57346127602200003</v>
      </c>
      <c r="E382">
        <f t="shared" si="62"/>
        <v>-9.8115551356824824</v>
      </c>
      <c r="F382">
        <f t="shared" si="56"/>
        <v>-0.56361492002264346</v>
      </c>
      <c r="G382">
        <f t="shared" si="57"/>
        <v>-0.16690970895951196</v>
      </c>
    </row>
    <row r="383" spans="1:7" x14ac:dyDescent="0.25">
      <c r="A383">
        <f t="shared" si="58"/>
        <v>3.8099999999999627</v>
      </c>
      <c r="B383">
        <f t="shared" si="59"/>
        <v>18.870490233618586</v>
      </c>
      <c r="C383">
        <f t="shared" si="60"/>
        <v>-18.091559137393798</v>
      </c>
      <c r="D383">
        <f t="shared" si="61"/>
        <v>0.56782512682177355</v>
      </c>
      <c r="E383">
        <f t="shared" si="62"/>
        <v>-9.8132242327720771</v>
      </c>
      <c r="F383">
        <f t="shared" si="56"/>
        <v>-0.55815157907430701</v>
      </c>
      <c r="G383">
        <f t="shared" si="57"/>
        <v>-0.16395521859114659</v>
      </c>
    </row>
    <row r="384" spans="1:7" x14ac:dyDescent="0.25">
      <c r="A384">
        <f t="shared" si="58"/>
        <v>3.8199999999999625</v>
      </c>
      <c r="B384">
        <f t="shared" si="59"/>
        <v>18.876140577307851</v>
      </c>
      <c r="C384">
        <f t="shared" si="60"/>
        <v>-18.18969957748245</v>
      </c>
      <c r="D384">
        <f t="shared" si="61"/>
        <v>0.56224361103103049</v>
      </c>
      <c r="E384">
        <f t="shared" si="62"/>
        <v>-9.8148637849579892</v>
      </c>
      <c r="F384">
        <f t="shared" si="56"/>
        <v>-0.55273914327207407</v>
      </c>
      <c r="G384">
        <f t="shared" si="57"/>
        <v>-0.16105194013423407</v>
      </c>
    </row>
    <row r="385" spans="1:7" x14ac:dyDescent="0.25">
      <c r="A385">
        <f t="shared" si="58"/>
        <v>3.8299999999999623</v>
      </c>
      <c r="B385">
        <f t="shared" si="59"/>
        <v>18.881735376460998</v>
      </c>
      <c r="C385">
        <f t="shared" si="60"/>
        <v>-18.287856267929037</v>
      </c>
      <c r="D385">
        <f t="shared" si="61"/>
        <v>0.55671621959830975</v>
      </c>
      <c r="E385">
        <f t="shared" si="62"/>
        <v>-9.8164743043593319</v>
      </c>
      <c r="F385">
        <f t="shared" si="56"/>
        <v>-0.54737719362546022</v>
      </c>
      <c r="G385">
        <f t="shared" si="57"/>
        <v>-0.15819901619951615</v>
      </c>
    </row>
    <row r="386" spans="1:7" x14ac:dyDescent="0.25">
      <c r="A386">
        <f t="shared" si="58"/>
        <v>3.8399999999999621</v>
      </c>
      <c r="B386">
        <f t="shared" si="59"/>
        <v>18.887275169797302</v>
      </c>
      <c r="C386">
        <f t="shared" si="60"/>
        <v>-18.38602892092344</v>
      </c>
      <c r="D386">
        <f t="shared" si="61"/>
        <v>0.5512424476620551</v>
      </c>
      <c r="E386">
        <f t="shared" si="62"/>
        <v>-9.8180562945213268</v>
      </c>
      <c r="F386">
        <f t="shared" ref="F386:F449" si="63">odpor/m*SQRT(D386*D386+E386*E386)*D386</f>
        <v>-0.54206531307643635</v>
      </c>
      <c r="G386">
        <f t="shared" ref="G386:G449" si="64">odpor/m*SQRT(D386*D386+E386*E386)*E386-g</f>
        <v>-0.15539560285367671</v>
      </c>
    </row>
    <row r="387" spans="1:7" x14ac:dyDescent="0.25">
      <c r="A387">
        <f t="shared" ref="A387:A450" si="65">A386+h</f>
        <v>3.8499999999999619</v>
      </c>
      <c r="B387">
        <f t="shared" ref="B387:B450" si="66">B386+D386*h+0.5*F386*h*h</f>
        <v>18.892760491008268</v>
      </c>
      <c r="C387">
        <f t="shared" ref="C387:C450" si="67">C386+E386*h+0.5*G386*h*h</f>
        <v>-18.484217253648797</v>
      </c>
      <c r="D387">
        <f t="shared" ref="D387:D450" si="68">D386+F386*h</f>
        <v>0.54582179453129076</v>
      </c>
      <c r="E387">
        <f t="shared" ref="E387:E450" si="69">E386+G386*h</f>
        <v>-9.8196102505498644</v>
      </c>
      <c r="F387">
        <f t="shared" si="63"/>
        <v>-0.53680308653616682</v>
      </c>
      <c r="G387">
        <f t="shared" si="64"/>
        <v>-0.1526408694364374</v>
      </c>
    </row>
    <row r="388" spans="1:7" x14ac:dyDescent="0.25">
      <c r="A388">
        <f t="shared" si="65"/>
        <v>3.8599999999999617</v>
      </c>
      <c r="B388">
        <f t="shared" si="66"/>
        <v>18.898191868799255</v>
      </c>
      <c r="C388">
        <f t="shared" si="67"/>
        <v>-18.582420988197764</v>
      </c>
      <c r="D388">
        <f t="shared" si="68"/>
        <v>0.54045376366592912</v>
      </c>
      <c r="E388">
        <f t="shared" si="69"/>
        <v>-9.8211366592442282</v>
      </c>
      <c r="F388">
        <f t="shared" si="63"/>
        <v>-0.5315901009200511</v>
      </c>
      <c r="G388">
        <f t="shared" si="64"/>
        <v>-0.14993399837918453</v>
      </c>
    </row>
    <row r="389" spans="1:7" x14ac:dyDescent="0.25">
      <c r="A389">
        <f t="shared" si="65"/>
        <v>3.8699999999999615</v>
      </c>
      <c r="B389">
        <f t="shared" si="66"/>
        <v>18.90356982693087</v>
      </c>
      <c r="C389">
        <f t="shared" si="67"/>
        <v>-18.680639851490124</v>
      </c>
      <c r="D389">
        <f t="shared" si="68"/>
        <v>0.53513786265672858</v>
      </c>
      <c r="E389">
        <f t="shared" si="69"/>
        <v>-9.8226359992280194</v>
      </c>
      <c r="F389">
        <f t="shared" si="63"/>
        <v>-0.52642594518111296</v>
      </c>
      <c r="G389">
        <f t="shared" si="64"/>
        <v>-0.14727418502515199</v>
      </c>
    </row>
    <row r="390" spans="1:7" x14ac:dyDescent="0.25">
      <c r="A390">
        <f t="shared" si="65"/>
        <v>3.8799999999999613</v>
      </c>
      <c r="B390">
        <f t="shared" si="66"/>
        <v>18.908894884260178</v>
      </c>
      <c r="C390">
        <f t="shared" si="67"/>
        <v>-18.778873575191657</v>
      </c>
      <c r="D390">
        <f t="shared" si="68"/>
        <v>0.5298736032049175</v>
      </c>
      <c r="E390">
        <f t="shared" si="69"/>
        <v>-9.8241087410782715</v>
      </c>
      <c r="F390">
        <f t="shared" si="63"/>
        <v>-0.52131021034178315</v>
      </c>
      <c r="G390">
        <f t="shared" si="64"/>
        <v>-0.14466063745117985</v>
      </c>
    </row>
    <row r="391" spans="1:7" x14ac:dyDescent="0.25">
      <c r="A391">
        <f t="shared" si="65"/>
        <v>3.889999999999961</v>
      </c>
      <c r="B391">
        <f t="shared" si="66"/>
        <v>18.914167554781709</v>
      </c>
      <c r="C391">
        <f t="shared" si="67"/>
        <v>-18.877121895634314</v>
      </c>
      <c r="D391">
        <f t="shared" si="68"/>
        <v>0.52466050110149964</v>
      </c>
      <c r="E391">
        <f t="shared" si="69"/>
        <v>-9.8255553474527826</v>
      </c>
      <c r="F391">
        <f t="shared" si="63"/>
        <v>-0.51624248952411766</v>
      </c>
      <c r="G391">
        <f t="shared" si="64"/>
        <v>-0.14209257629107874</v>
      </c>
    </row>
    <row r="392" spans="1:7" x14ac:dyDescent="0.25">
      <c r="A392">
        <f t="shared" si="65"/>
        <v>3.8999999999999608</v>
      </c>
      <c r="B392">
        <f t="shared" si="66"/>
        <v>18.919388347668246</v>
      </c>
      <c r="C392">
        <f t="shared" si="67"/>
        <v>-18.975384553737655</v>
      </c>
      <c r="D392">
        <f t="shared" si="68"/>
        <v>0.51949807620625843</v>
      </c>
      <c r="E392">
        <f t="shared" si="69"/>
        <v>-9.8269762732156938</v>
      </c>
      <c r="F392">
        <f t="shared" si="63"/>
        <v>-0.51122237797849612</v>
      </c>
      <c r="G392">
        <f t="shared" si="64"/>
        <v>-0.13956923456059478</v>
      </c>
    </row>
    <row r="393" spans="1:7" x14ac:dyDescent="0.25">
      <c r="A393">
        <f t="shared" si="65"/>
        <v>3.9099999999999606</v>
      </c>
      <c r="B393">
        <f t="shared" si="66"/>
        <v>18.924557767311409</v>
      </c>
      <c r="C393">
        <f t="shared" si="67"/>
        <v>-19.07366129493154</v>
      </c>
      <c r="D393">
        <f t="shared" si="68"/>
        <v>0.5143858524264735</v>
      </c>
      <c r="E393">
        <f t="shared" si="69"/>
        <v>-9.8283719655612991</v>
      </c>
      <c r="F393">
        <f t="shared" si="63"/>
        <v>-0.50624947311084001</v>
      </c>
      <c r="G393">
        <f t="shared" si="64"/>
        <v>-0.13708985748403002</v>
      </c>
    </row>
    <row r="394" spans="1:7" x14ac:dyDescent="0.25">
      <c r="A394">
        <f t="shared" si="65"/>
        <v>3.9199999999999604</v>
      </c>
      <c r="B394">
        <f t="shared" si="66"/>
        <v>18.929676313362016</v>
      </c>
      <c r="C394">
        <f t="shared" si="67"/>
        <v>-19.171951869080026</v>
      </c>
      <c r="D394">
        <f t="shared" si="68"/>
        <v>0.50932335769536508</v>
      </c>
      <c r="E394">
        <f t="shared" si="69"/>
        <v>-9.82974286413614</v>
      </c>
      <c r="F394">
        <f t="shared" si="63"/>
        <v>-0.50132337450839382</v>
      </c>
      <c r="G394">
        <f t="shared" si="64"/>
        <v>-0.13465370232247942</v>
      </c>
    </row>
    <row r="395" spans="1:7" x14ac:dyDescent="0.25">
      <c r="A395">
        <f t="shared" si="65"/>
        <v>3.9299999999999602</v>
      </c>
      <c r="B395">
        <f t="shared" si="66"/>
        <v>18.934744480770245</v>
      </c>
      <c r="C395">
        <f t="shared" si="67"/>
        <v>-19.270256030406504</v>
      </c>
      <c r="D395">
        <f t="shared" si="68"/>
        <v>0.50431012395028119</v>
      </c>
      <c r="E395">
        <f t="shared" si="69"/>
        <v>-9.8310894011593639</v>
      </c>
      <c r="F395">
        <f t="shared" si="63"/>
        <v>-0.4964436839641076</v>
      </c>
      <c r="G395">
        <f t="shared" si="64"/>
        <v>-0.13226003820376775</v>
      </c>
    </row>
    <row r="396" spans="1:7" x14ac:dyDescent="0.25">
      <c r="A396">
        <f t="shared" si="65"/>
        <v>3.93999999999996</v>
      </c>
      <c r="B396">
        <f t="shared" si="66"/>
        <v>18.939762759825552</v>
      </c>
      <c r="C396">
        <f t="shared" si="67"/>
        <v>-19.368573537420009</v>
      </c>
      <c r="D396">
        <f t="shared" si="68"/>
        <v>0.49934568711064009</v>
      </c>
      <c r="E396">
        <f t="shared" si="69"/>
        <v>-9.8324120015414014</v>
      </c>
      <c r="F396">
        <f t="shared" si="63"/>
        <v>-0.49161000549966066</v>
      </c>
      <c r="G396">
        <f t="shared" si="64"/>
        <v>-0.12990814595402433</v>
      </c>
    </row>
    <row r="397" spans="1:7" x14ac:dyDescent="0.25">
      <c r="A397">
        <f t="shared" si="65"/>
        <v>3.9499999999999598</v>
      </c>
      <c r="B397">
        <f t="shared" si="66"/>
        <v>18.944731636196384</v>
      </c>
      <c r="C397">
        <f t="shared" si="67"/>
        <v>-19.466904152842719</v>
      </c>
      <c r="D397">
        <f t="shared" si="68"/>
        <v>0.49442958705564349</v>
      </c>
      <c r="E397">
        <f t="shared" si="69"/>
        <v>-9.8337110830009422</v>
      </c>
      <c r="F397">
        <f t="shared" si="63"/>
        <v>-0.48682194538716533</v>
      </c>
      <c r="G397">
        <f t="shared" si="64"/>
        <v>-0.12759731793096662</v>
      </c>
    </row>
    <row r="398" spans="1:7" x14ac:dyDescent="0.25">
      <c r="A398">
        <f t="shared" si="65"/>
        <v>3.9599999999999596</v>
      </c>
      <c r="B398">
        <f t="shared" si="66"/>
        <v>18.949651590969669</v>
      </c>
      <c r="C398">
        <f t="shared" si="67"/>
        <v>-19.565247643538626</v>
      </c>
      <c r="D398">
        <f t="shared" si="68"/>
        <v>0.48956136760177182</v>
      </c>
      <c r="E398">
        <f t="shared" si="69"/>
        <v>-9.8349870561802515</v>
      </c>
      <c r="F398">
        <f t="shared" si="63"/>
        <v>-0.48207911216958732</v>
      </c>
      <c r="G398">
        <f t="shared" si="64"/>
        <v>-0.1253268578588731</v>
      </c>
    </row>
    <row r="399" spans="1:7" x14ac:dyDescent="0.25">
      <c r="A399">
        <f t="shared" si="65"/>
        <v>3.9699999999999593</v>
      </c>
      <c r="B399">
        <f t="shared" si="66"/>
        <v>18.954523100690075</v>
      </c>
      <c r="C399">
        <f t="shared" si="67"/>
        <v>-19.663603780443321</v>
      </c>
      <c r="D399">
        <f t="shared" si="68"/>
        <v>0.48474057648007596</v>
      </c>
      <c r="E399">
        <f t="shared" si="69"/>
        <v>-9.8362403247588404</v>
      </c>
      <c r="F399">
        <f t="shared" si="63"/>
        <v>-0.47738111667991989</v>
      </c>
      <c r="G399">
        <f t="shared" si="64"/>
        <v>-0.1230960806652508</v>
      </c>
    </row>
    <row r="400" spans="1:7" x14ac:dyDescent="0.25">
      <c r="A400">
        <f t="shared" si="65"/>
        <v>3.9799999999999591</v>
      </c>
      <c r="B400">
        <f t="shared" si="66"/>
        <v>18.95934663739904</v>
      </c>
      <c r="C400">
        <f t="shared" si="67"/>
        <v>-19.761972338494942</v>
      </c>
      <c r="D400">
        <f t="shared" si="68"/>
        <v>0.47996676531327676</v>
      </c>
      <c r="E400">
        <f t="shared" si="69"/>
        <v>-9.837471285565492</v>
      </c>
      <c r="F400">
        <f t="shared" si="63"/>
        <v>-0.472727572059148</v>
      </c>
      <c r="G400">
        <f t="shared" si="64"/>
        <v>-0.12090431231922594</v>
      </c>
    </row>
    <row r="401" spans="1:7" x14ac:dyDescent="0.25">
      <c r="A401">
        <f t="shared" si="65"/>
        <v>3.9899999999999589</v>
      </c>
      <c r="B401">
        <f t="shared" si="66"/>
        <v>18.964122668673568</v>
      </c>
      <c r="C401">
        <f t="shared" si="67"/>
        <v>-19.860353096566215</v>
      </c>
      <c r="D401">
        <f t="shared" si="68"/>
        <v>0.47523948959268525</v>
      </c>
      <c r="E401">
        <f t="shared" si="69"/>
        <v>-9.8386803286886835</v>
      </c>
      <c r="F401">
        <f t="shared" si="63"/>
        <v>-0.46811809377303693</v>
      </c>
      <c r="G401">
        <f t="shared" si="64"/>
        <v>-0.11875088967162384</v>
      </c>
    </row>
    <row r="402" spans="1:7" x14ac:dyDescent="0.25">
      <c r="A402">
        <f t="shared" si="65"/>
        <v>3.9999999999999587</v>
      </c>
      <c r="B402">
        <f t="shared" si="66"/>
        <v>18.968851657664807</v>
      </c>
      <c r="C402">
        <f t="shared" si="67"/>
        <v>-19.958745837397583</v>
      </c>
      <c r="D402">
        <f t="shared" si="68"/>
        <v>0.4705583086549549</v>
      </c>
      <c r="E402">
        <f t="shared" si="69"/>
        <v>-9.8398678375854001</v>
      </c>
      <c r="F402">
        <f t="shared" si="63"/>
        <v>-0.46355229962778016</v>
      </c>
      <c r="G402">
        <f t="shared" si="64"/>
        <v>-0.1166351602968021</v>
      </c>
    </row>
    <row r="403" spans="1:7" x14ac:dyDescent="0.25">
      <c r="A403">
        <f t="shared" si="65"/>
        <v>4.0099999999999589</v>
      </c>
      <c r="B403">
        <f t="shared" si="66"/>
        <v>18.973534063136377</v>
      </c>
      <c r="C403">
        <f t="shared" si="67"/>
        <v>-20.057150347531451</v>
      </c>
      <c r="D403">
        <f t="shared" si="68"/>
        <v>0.46592278565867712</v>
      </c>
      <c r="E403">
        <f t="shared" si="69"/>
        <v>-9.8410341891883686</v>
      </c>
      <c r="F403">
        <f t="shared" si="63"/>
        <v>-0.45902980978453961</v>
      </c>
      <c r="G403">
        <f t="shared" si="64"/>
        <v>-0.11455648233618732</v>
      </c>
    </row>
    <row r="404" spans="1:7" x14ac:dyDescent="0.25">
      <c r="A404">
        <f t="shared" si="65"/>
        <v>4.0199999999999587</v>
      </c>
      <c r="B404">
        <f t="shared" si="66"/>
        <v>18.978170339502473</v>
      </c>
      <c r="C404">
        <f t="shared" si="67"/>
        <v>-20.155566417247453</v>
      </c>
      <c r="D404">
        <f t="shared" si="68"/>
        <v>0.46133248756083173</v>
      </c>
      <c r="E404">
        <f t="shared" si="69"/>
        <v>-9.8421797540117311</v>
      </c>
      <c r="F404">
        <f t="shared" si="63"/>
        <v>-0.45455024677291089</v>
      </c>
      <c r="G404">
        <f t="shared" si="64"/>
        <v>-0.11251422434353309</v>
      </c>
    </row>
    <row r="405" spans="1:7" x14ac:dyDescent="0.25">
      <c r="A405">
        <f t="shared" si="65"/>
        <v>4.0299999999999585</v>
      </c>
      <c r="B405">
        <f t="shared" si="66"/>
        <v>18.982760936865745</v>
      </c>
      <c r="C405">
        <f t="shared" si="67"/>
        <v>-20.253993840498786</v>
      </c>
      <c r="D405">
        <f t="shared" si="68"/>
        <v>0.45678698509310262</v>
      </c>
      <c r="E405">
        <f t="shared" si="69"/>
        <v>-9.8433048962551659</v>
      </c>
      <c r="F405">
        <f t="shared" si="63"/>
        <v>-0.4501132355033472</v>
      </c>
      <c r="G405">
        <f t="shared" si="64"/>
        <v>-0.11050776513191707</v>
      </c>
    </row>
    <row r="406" spans="1:7" x14ac:dyDescent="0.25">
      <c r="A406">
        <f t="shared" si="65"/>
        <v>4.0399999999999583</v>
      </c>
      <c r="B406">
        <f t="shared" si="66"/>
        <v>18.9873063010549</v>
      </c>
      <c r="C406">
        <f t="shared" si="67"/>
        <v>-20.352432414849595</v>
      </c>
      <c r="D406">
        <f t="shared" si="68"/>
        <v>0.45228585273806915</v>
      </c>
      <c r="E406">
        <f t="shared" si="69"/>
        <v>-9.844409973906485</v>
      </c>
      <c r="F406">
        <f t="shared" si="63"/>
        <v>-0.44571840327857032</v>
      </c>
      <c r="G406">
        <f t="shared" si="64"/>
        <v>-0.10853649362244511</v>
      </c>
    </row>
    <row r="407" spans="1:7" x14ac:dyDescent="0.25">
      <c r="A407">
        <f t="shared" si="65"/>
        <v>4.0499999999999581</v>
      </c>
      <c r="B407">
        <f t="shared" si="66"/>
        <v>18.991806873662117</v>
      </c>
      <c r="C407">
        <f t="shared" si="67"/>
        <v>-20.450881941413343</v>
      </c>
      <c r="D407">
        <f t="shared" si="68"/>
        <v>0.44782866870528343</v>
      </c>
      <c r="E407">
        <f t="shared" si="69"/>
        <v>-9.84549533884271</v>
      </c>
      <c r="F407">
        <f t="shared" si="63"/>
        <v>-0.44136537980400165</v>
      </c>
      <c r="G407">
        <f t="shared" si="64"/>
        <v>-0.10659980869471042</v>
      </c>
    </row>
    <row r="408" spans="1:7" x14ac:dyDescent="0.25">
      <c r="A408">
        <f t="shared" si="65"/>
        <v>4.0599999999999579</v>
      </c>
      <c r="B408">
        <f t="shared" si="66"/>
        <v>18.996263092080181</v>
      </c>
      <c r="C408">
        <f t="shared" si="67"/>
        <v>-20.549342224792202</v>
      </c>
      <c r="D408">
        <f t="shared" si="68"/>
        <v>0.44341501490724339</v>
      </c>
      <c r="E408">
        <f t="shared" si="69"/>
        <v>-9.846561336929657</v>
      </c>
      <c r="F408">
        <f t="shared" si="63"/>
        <v>-0.43705379719724163</v>
      </c>
      <c r="G408">
        <f t="shared" si="64"/>
        <v>-0.10469711903895451</v>
      </c>
    </row>
    <row r="409" spans="1:7" x14ac:dyDescent="0.25">
      <c r="A409">
        <f t="shared" si="65"/>
        <v>4.0699999999999577</v>
      </c>
      <c r="B409">
        <f t="shared" si="66"/>
        <v>19.000675389539396</v>
      </c>
      <c r="C409">
        <f t="shared" si="67"/>
        <v>-20.647813073017449</v>
      </c>
      <c r="D409">
        <f t="shared" si="68"/>
        <v>0.43904447693527099</v>
      </c>
      <c r="E409">
        <f t="shared" si="69"/>
        <v>-9.8476083081200461</v>
      </c>
      <c r="F409">
        <f t="shared" si="63"/>
        <v>-0.43278328999662807</v>
      </c>
      <c r="G409">
        <f t="shared" si="64"/>
        <v>-0.10282784300995296</v>
      </c>
    </row>
    <row r="410" spans="1:7" x14ac:dyDescent="0.25">
      <c r="A410">
        <f t="shared" si="65"/>
        <v>4.0799999999999574</v>
      </c>
      <c r="B410">
        <f t="shared" si="66"/>
        <v>19.005044195144247</v>
      </c>
      <c r="C410">
        <f t="shared" si="67"/>
        <v>-20.746294297490802</v>
      </c>
      <c r="D410">
        <f t="shared" si="68"/>
        <v>0.43471664403530469</v>
      </c>
      <c r="E410">
        <f t="shared" si="69"/>
        <v>-9.8486365865501462</v>
      </c>
      <c r="F410">
        <f t="shared" si="63"/>
        <v>-0.42855349516890023</v>
      </c>
      <c r="G410">
        <f t="shared" si="64"/>
        <v>-0.10099140848262955</v>
      </c>
    </row>
    <row r="411" spans="1:7" x14ac:dyDescent="0.25">
      <c r="A411">
        <f t="shared" si="65"/>
        <v>4.0899999999999572</v>
      </c>
      <c r="B411">
        <f t="shared" si="66"/>
        <v>19.009369933909841</v>
      </c>
      <c r="C411">
        <f t="shared" si="67"/>
        <v>-20.844785712926729</v>
      </c>
      <c r="D411">
        <f t="shared" si="68"/>
        <v>0.4304311090836157</v>
      </c>
      <c r="E411">
        <f t="shared" si="69"/>
        <v>-9.8496465006349716</v>
      </c>
      <c r="F411">
        <f t="shared" si="63"/>
        <v>-0.42436405211599765</v>
      </c>
      <c r="G411">
        <f t="shared" si="64"/>
        <v>-9.9187252709384666E-2</v>
      </c>
    </row>
    <row r="412" spans="1:7" x14ac:dyDescent="0.25">
      <c r="A412">
        <f t="shared" si="65"/>
        <v>4.099999999999957</v>
      </c>
      <c r="B412">
        <f t="shared" si="66"/>
        <v>19.013653026798075</v>
      </c>
      <c r="C412">
        <f t="shared" si="67"/>
        <v>-20.943287137295712</v>
      </c>
      <c r="D412">
        <f t="shared" si="68"/>
        <v>0.42618746856245571</v>
      </c>
      <c r="E412">
        <f t="shared" si="69"/>
        <v>-9.8506383731620648</v>
      </c>
      <c r="F412">
        <f t="shared" si="63"/>
        <v>-0.4202146026810204</v>
      </c>
      <c r="G412">
        <f t="shared" si="64"/>
        <v>-9.7414822179120009E-2</v>
      </c>
    </row>
    <row r="413" spans="1:7" x14ac:dyDescent="0.25">
      <c r="A413">
        <f t="shared" si="65"/>
        <v>4.1099999999999568</v>
      </c>
      <c r="B413">
        <f t="shared" si="66"/>
        <v>19.017893890753566</v>
      </c>
      <c r="C413">
        <f t="shared" si="67"/>
        <v>-21.041798391768442</v>
      </c>
      <c r="D413">
        <f t="shared" si="68"/>
        <v>0.42198532253564552</v>
      </c>
      <c r="E413">
        <f t="shared" si="69"/>
        <v>-9.8516125213838563</v>
      </c>
      <c r="F413">
        <f t="shared" si="63"/>
        <v>-0.41610479115337701</v>
      </c>
      <c r="G413">
        <f t="shared" si="64"/>
        <v>-9.5673572477982916E-2</v>
      </c>
    </row>
    <row r="414" spans="1:7" x14ac:dyDescent="0.25">
      <c r="A414">
        <f t="shared" si="65"/>
        <v>4.1199999999999566</v>
      </c>
      <c r="B414">
        <f t="shared" si="66"/>
        <v>19.022092938739366</v>
      </c>
      <c r="C414">
        <f t="shared" si="67"/>
        <v>-21.140319300660902</v>
      </c>
      <c r="D414">
        <f t="shared" si="68"/>
        <v>0.41782427462411176</v>
      </c>
      <c r="E414">
        <f t="shared" si="69"/>
        <v>-9.8525692571086356</v>
      </c>
      <c r="F414">
        <f t="shared" si="63"/>
        <v>-0.41203426427314604</v>
      </c>
      <c r="G414">
        <f t="shared" si="64"/>
        <v>-9.3962968151819481E-2</v>
      </c>
    </row>
    <row r="415" spans="1:7" x14ac:dyDescent="0.25">
      <c r="A415">
        <f t="shared" si="65"/>
        <v>4.1299999999999564</v>
      </c>
      <c r="B415">
        <f t="shared" si="66"/>
        <v>19.026250579772395</v>
      </c>
      <c r="C415">
        <f t="shared" si="67"/>
        <v>-21.238849691380398</v>
      </c>
      <c r="D415">
        <f t="shared" si="68"/>
        <v>0.41370393198138028</v>
      </c>
      <c r="E415">
        <f t="shared" si="69"/>
        <v>-9.8535088867901539</v>
      </c>
      <c r="F415">
        <f t="shared" si="63"/>
        <v>-0.40800267123467704</v>
      </c>
      <c r="G415">
        <f t="shared" si="64"/>
        <v>-9.2282482570281488E-2</v>
      </c>
    </row>
    <row r="416" spans="1:7" x14ac:dyDescent="0.25">
      <c r="A416">
        <f t="shared" si="65"/>
        <v>4.1399999999999562</v>
      </c>
      <c r="B416">
        <f t="shared" si="66"/>
        <v>19.030367218958649</v>
      </c>
      <c r="C416">
        <f t="shared" si="67"/>
        <v>-21.33738939437243</v>
      </c>
      <c r="D416">
        <f t="shared" si="68"/>
        <v>0.40962390526903353</v>
      </c>
      <c r="E416">
        <f t="shared" si="69"/>
        <v>-9.854431711615856</v>
      </c>
      <c r="F416">
        <f t="shared" si="63"/>
        <v>-0.4040096636894539</v>
      </c>
      <c r="G416">
        <f t="shared" si="64"/>
        <v>-9.0631597792674157E-2</v>
      </c>
    </row>
    <row r="417" spans="1:7" x14ac:dyDescent="0.25">
      <c r="A417">
        <f t="shared" si="65"/>
        <v>4.1499999999999559</v>
      </c>
      <c r="B417">
        <f t="shared" si="66"/>
        <v>19.034443257528153</v>
      </c>
      <c r="C417">
        <f t="shared" si="67"/>
        <v>-21.435938243068478</v>
      </c>
      <c r="D417">
        <f t="shared" si="68"/>
        <v>0.405583808632139</v>
      </c>
      <c r="E417">
        <f t="shared" si="69"/>
        <v>-9.855338027593783</v>
      </c>
      <c r="F417">
        <f t="shared" si="63"/>
        <v>-0.4000548957482466</v>
      </c>
      <c r="G417">
        <f t="shared" si="64"/>
        <v>-8.9009804435427498E-2</v>
      </c>
    </row>
    <row r="418" spans="1:7" x14ac:dyDescent="0.25">
      <c r="A418">
        <f t="shared" si="65"/>
        <v>4.1599999999999557</v>
      </c>
      <c r="B418">
        <f t="shared" si="66"/>
        <v>19.038479092869689</v>
      </c>
      <c r="C418">
        <f t="shared" si="67"/>
        <v>-21.534496073834639</v>
      </c>
      <c r="D418">
        <f t="shared" si="68"/>
        <v>0.40158325967465652</v>
      </c>
      <c r="E418">
        <f t="shared" si="69"/>
        <v>-9.8562281256381379</v>
      </c>
      <c r="F418">
        <f t="shared" si="63"/>
        <v>-0.39613802398257308</v>
      </c>
      <c r="G418">
        <f t="shared" si="64"/>
        <v>-8.7416601541281835E-2</v>
      </c>
    </row>
    <row r="419" spans="1:7" x14ac:dyDescent="0.25">
      <c r="A419">
        <f t="shared" si="65"/>
        <v>4.1699999999999555</v>
      </c>
      <c r="B419">
        <f t="shared" si="66"/>
        <v>19.042475118565235</v>
      </c>
      <c r="C419">
        <f t="shared" si="67"/>
        <v>-21.633062725921096</v>
      </c>
      <c r="D419">
        <f t="shared" si="68"/>
        <v>0.39762187943483079</v>
      </c>
      <c r="E419">
        <f t="shared" si="69"/>
        <v>-9.8571022916535505</v>
      </c>
      <c r="F419">
        <f t="shared" si="63"/>
        <v>-0.39225870742549479</v>
      </c>
      <c r="G419">
        <f t="shared" si="64"/>
        <v>-8.5851496450111142E-2</v>
      </c>
    </row>
    <row r="420" spans="1:7" x14ac:dyDescent="0.25">
      <c r="A420">
        <f t="shared" si="65"/>
        <v>4.1799999999999553</v>
      </c>
      <c r="B420">
        <f t="shared" si="66"/>
        <v>19.046431724424213</v>
      </c>
      <c r="C420">
        <f t="shared" si="67"/>
        <v>-21.731638041412452</v>
      </c>
      <c r="D420">
        <f t="shared" si="68"/>
        <v>0.39369929236057583</v>
      </c>
      <c r="E420">
        <f t="shared" si="69"/>
        <v>-9.8579608066180509</v>
      </c>
      <c r="F420">
        <f t="shared" si="63"/>
        <v>-0.38841660757176816</v>
      </c>
      <c r="G420">
        <f t="shared" si="64"/>
        <v>-8.4314004671394827E-2</v>
      </c>
    </row>
    <row r="421" spans="1:7" x14ac:dyDescent="0.25">
      <c r="A421">
        <f t="shared" si="65"/>
        <v>4.1899999999999551</v>
      </c>
      <c r="B421">
        <f t="shared" si="66"/>
        <v>19.050349296517439</v>
      </c>
      <c r="C421">
        <f t="shared" si="67"/>
        <v>-21.830221865178867</v>
      </c>
      <c r="D421">
        <f t="shared" si="68"/>
        <v>0.38981512628485815</v>
      </c>
      <c r="E421">
        <f t="shared" si="69"/>
        <v>-9.8588039466647643</v>
      </c>
      <c r="F421">
        <f t="shared" si="63"/>
        <v>-0.38461138837737319</v>
      </c>
      <c r="G421">
        <f t="shared" si="64"/>
        <v>-8.2803649758346864E-2</v>
      </c>
    </row>
    <row r="422" spans="1:7" x14ac:dyDescent="0.25">
      <c r="A422">
        <f t="shared" si="65"/>
        <v>4.1999999999999549</v>
      </c>
      <c r="B422">
        <f t="shared" si="66"/>
        <v>19.05422821721087</v>
      </c>
      <c r="C422">
        <f t="shared" si="67"/>
        <v>-21.928814044828002</v>
      </c>
      <c r="D422">
        <f t="shared" si="68"/>
        <v>0.38596901240108444</v>
      </c>
      <c r="E422">
        <f t="shared" si="69"/>
        <v>-9.8596319831623482</v>
      </c>
      <c r="F422">
        <f t="shared" si="63"/>
        <v>-0.38084271625844074</v>
      </c>
      <c r="G422">
        <f t="shared" si="64"/>
        <v>-8.131996318366852E-2</v>
      </c>
    </row>
    <row r="423" spans="1:7" x14ac:dyDescent="0.25">
      <c r="A423">
        <f t="shared" si="65"/>
        <v>4.2099999999999547</v>
      </c>
      <c r="B423">
        <f t="shared" si="66"/>
        <v>19.058068865199068</v>
      </c>
      <c r="C423">
        <f t="shared" si="67"/>
        <v>-22.027414430657785</v>
      </c>
      <c r="D423">
        <f t="shared" si="68"/>
        <v>0.38216058523850005</v>
      </c>
      <c r="E423">
        <f t="shared" si="69"/>
        <v>-9.8604451827941855</v>
      </c>
      <c r="F423">
        <f t="shared" si="63"/>
        <v>-0.37711026008959858</v>
      </c>
      <c r="G423">
        <f t="shared" si="64"/>
        <v>-7.9862484216926433E-2</v>
      </c>
    </row>
    <row r="424" spans="1:7" x14ac:dyDescent="0.25">
      <c r="A424">
        <f t="shared" si="65"/>
        <v>4.2199999999999545</v>
      </c>
      <c r="B424">
        <f t="shared" si="66"/>
        <v>19.061871615538447</v>
      </c>
      <c r="C424">
        <f t="shared" si="67"/>
        <v>-22.126022875609937</v>
      </c>
      <c r="D424">
        <f t="shared" si="68"/>
        <v>0.37838948263760408</v>
      </c>
      <c r="E424">
        <f t="shared" si="69"/>
        <v>-9.8612438076363542</v>
      </c>
      <c r="F424">
        <f t="shared" si="63"/>
        <v>-0.3734136912017571</v>
      </c>
      <c r="G424">
        <f t="shared" si="64"/>
        <v>-7.8430759803540084E-2</v>
      </c>
    </row>
    <row r="425" spans="1:7" x14ac:dyDescent="0.25">
      <c r="A425">
        <f t="shared" si="65"/>
        <v>4.2299999999999542</v>
      </c>
      <c r="B425">
        <f t="shared" si="66"/>
        <v>19.065636839680263</v>
      </c>
      <c r="C425">
        <f t="shared" si="67"/>
        <v>-22.224639235224288</v>
      </c>
      <c r="D425">
        <f t="shared" si="68"/>
        <v>0.37465534572558651</v>
      </c>
      <c r="E425">
        <f t="shared" si="69"/>
        <v>-9.8620281152343896</v>
      </c>
      <c r="F425">
        <f t="shared" si="63"/>
        <v>-0.3697526833793533</v>
      </c>
      <c r="G425">
        <f t="shared" si="64"/>
        <v>-7.7024344445357329E-2</v>
      </c>
    </row>
    <row r="426" spans="1:7" x14ac:dyDescent="0.25">
      <c r="A426">
        <f t="shared" si="65"/>
        <v>4.239999999999954</v>
      </c>
      <c r="B426">
        <f t="shared" si="66"/>
        <v>19.069364905503349</v>
      </c>
      <c r="C426">
        <f t="shared" si="67"/>
        <v>-22.323263367593853</v>
      </c>
      <c r="D426">
        <f t="shared" si="68"/>
        <v>0.37095781889179297</v>
      </c>
      <c r="E426">
        <f t="shared" si="69"/>
        <v>-9.8627983586788428</v>
      </c>
      <c r="F426">
        <f t="shared" si="63"/>
        <v>-0.36612691285707261</v>
      </c>
      <c r="G426">
        <f t="shared" si="64"/>
        <v>-7.5642800082849959E-2</v>
      </c>
    </row>
    <row r="427" spans="1:7" x14ac:dyDescent="0.25">
      <c r="A427">
        <f t="shared" si="65"/>
        <v>4.2499999999999538</v>
      </c>
      <c r="B427">
        <f t="shared" si="66"/>
        <v>19.073056177346626</v>
      </c>
      <c r="C427">
        <f t="shared" si="67"/>
        <v>-22.421895133320646</v>
      </c>
      <c r="D427">
        <f t="shared" si="68"/>
        <v>0.36729654976322224</v>
      </c>
      <c r="E427">
        <f t="shared" si="69"/>
        <v>-9.8635547866796713</v>
      </c>
      <c r="F427">
        <f t="shared" si="63"/>
        <v>-0.36253605831606694</v>
      </c>
      <c r="G427">
        <f t="shared" si="64"/>
        <v>-7.4285695978840494E-2</v>
      </c>
    </row>
    <row r="428" spans="1:7" x14ac:dyDescent="0.25">
      <c r="A428">
        <f t="shared" si="65"/>
        <v>4.2599999999999536</v>
      </c>
      <c r="B428">
        <f t="shared" si="66"/>
        <v>19.07671101604134</v>
      </c>
      <c r="C428">
        <f t="shared" si="67"/>
        <v>-22.520534395472239</v>
      </c>
      <c r="D428">
        <f t="shared" si="68"/>
        <v>0.36367118918006158</v>
      </c>
      <c r="E428">
        <f t="shared" si="69"/>
        <v>-9.8642976436394605</v>
      </c>
      <c r="F428">
        <f t="shared" si="63"/>
        <v>-0.35897980087968701</v>
      </c>
      <c r="G428">
        <f t="shared" si="64"/>
        <v>-7.2952608603836566E-2</v>
      </c>
    </row>
    <row r="429" spans="1:7" x14ac:dyDescent="0.25">
      <c r="A429">
        <f t="shared" si="65"/>
        <v>4.2699999999999534</v>
      </c>
      <c r="B429">
        <f t="shared" si="66"/>
        <v>19.080329778943096</v>
      </c>
      <c r="C429">
        <f t="shared" si="67"/>
        <v>-22.619181019539063</v>
      </c>
      <c r="D429">
        <f t="shared" si="68"/>
        <v>0.3600813911712647</v>
      </c>
      <c r="E429">
        <f t="shared" si="69"/>
        <v>-9.865027169725499</v>
      </c>
      <c r="F429">
        <f t="shared" si="63"/>
        <v>-0.35545782410874655</v>
      </c>
      <c r="G429">
        <f t="shared" si="64"/>
        <v>-7.1643121522891207E-2</v>
      </c>
    </row>
    <row r="430" spans="1:7" x14ac:dyDescent="0.25">
      <c r="A430">
        <f t="shared" si="65"/>
        <v>4.2799999999999532</v>
      </c>
      <c r="B430">
        <f t="shared" si="66"/>
        <v>19.083912819963604</v>
      </c>
      <c r="C430">
        <f t="shared" si="67"/>
        <v>-22.717834873392395</v>
      </c>
      <c r="D430">
        <f t="shared" si="68"/>
        <v>0.35652681293017724</v>
      </c>
      <c r="E430">
        <f t="shared" si="69"/>
        <v>-9.8657436009407284</v>
      </c>
      <c r="F430">
        <f t="shared" si="63"/>
        <v>-0.35196981399633576</v>
      </c>
      <c r="G430">
        <f t="shared" si="64"/>
        <v>-7.0356825284003222E-2</v>
      </c>
    </row>
    <row r="431" spans="1:7" x14ac:dyDescent="0.25">
      <c r="A431">
        <f t="shared" si="65"/>
        <v>4.289999999999953</v>
      </c>
      <c r="B431">
        <f t="shared" si="66"/>
        <v>19.087460489602204</v>
      </c>
      <c r="C431">
        <f t="shared" si="67"/>
        <v>-22.816495827243067</v>
      </c>
      <c r="D431">
        <f t="shared" si="68"/>
        <v>0.35300711479021391</v>
      </c>
      <c r="E431">
        <f t="shared" si="69"/>
        <v>-9.8664471691935685</v>
      </c>
      <c r="F431">
        <f t="shared" si="63"/>
        <v>-0.34851545896219988</v>
      </c>
      <c r="G431">
        <f t="shared" si="64"/>
        <v>-6.9093317308064783E-2</v>
      </c>
    </row>
    <row r="432" spans="1:7" x14ac:dyDescent="0.25">
      <c r="A432">
        <f t="shared" si="65"/>
        <v>4.2999999999999527</v>
      </c>
      <c r="B432">
        <f t="shared" si="66"/>
        <v>19.090973134977158</v>
      </c>
      <c r="C432">
        <f t="shared" si="67"/>
        <v>-22.915163753600869</v>
      </c>
      <c r="D432">
        <f t="shared" si="68"/>
        <v>0.3495219602005919</v>
      </c>
      <c r="E432">
        <f t="shared" si="69"/>
        <v>-9.8671381023666491</v>
      </c>
      <c r="F432">
        <f t="shared" si="63"/>
        <v>-0.34509444984670051</v>
      </c>
      <c r="G432">
        <f t="shared" si="64"/>
        <v>-6.7852201780285171E-2</v>
      </c>
    </row>
    <row r="433" spans="1:7" x14ac:dyDescent="0.25">
      <c r="A433">
        <f t="shared" si="65"/>
        <v>4.3099999999999525</v>
      </c>
      <c r="B433">
        <f t="shared" si="66"/>
        <v>19.09445109985667</v>
      </c>
      <c r="C433">
        <f t="shared" si="67"/>
        <v>-23.013838527234626</v>
      </c>
      <c r="D433">
        <f t="shared" si="68"/>
        <v>0.3460710157021249</v>
      </c>
      <c r="E433">
        <f t="shared" si="69"/>
        <v>-9.8678166243844512</v>
      </c>
      <c r="F433">
        <f t="shared" si="63"/>
        <v>-0.34170647990437386</v>
      </c>
      <c r="G433">
        <f t="shared" si="64"/>
        <v>-6.6633089543165269E-2</v>
      </c>
    </row>
    <row r="434" spans="1:7" x14ac:dyDescent="0.25">
      <c r="A434">
        <f t="shared" si="65"/>
        <v>4.3199999999999523</v>
      </c>
      <c r="B434">
        <f t="shared" si="66"/>
        <v>19.097894724689695</v>
      </c>
      <c r="C434">
        <f t="shared" si="67"/>
        <v>-23.112520025132945</v>
      </c>
      <c r="D434">
        <f t="shared" si="68"/>
        <v>0.34265395090308115</v>
      </c>
      <c r="E434">
        <f t="shared" si="69"/>
        <v>-9.8684829552798821</v>
      </c>
      <c r="F434">
        <f t="shared" si="63"/>
        <v>-0.33835124479710266</v>
      </c>
      <c r="G434">
        <f t="shared" si="64"/>
        <v>-6.5435597990900263E-2</v>
      </c>
    </row>
    <row r="435" spans="1:7" x14ac:dyDescent="0.25">
      <c r="A435">
        <f t="shared" si="65"/>
        <v>4.3299999999999521</v>
      </c>
      <c r="B435">
        <f t="shared" si="66"/>
        <v>19.101304346636489</v>
      </c>
      <c r="C435">
        <f t="shared" si="67"/>
        <v>-23.211208126465642</v>
      </c>
      <c r="D435">
        <f t="shared" si="68"/>
        <v>0.33927043845511012</v>
      </c>
      <c r="E435">
        <f t="shared" si="69"/>
        <v>-9.8691373112597915</v>
      </c>
      <c r="F435">
        <f t="shared" si="63"/>
        <v>-0.33502844258691594</v>
      </c>
      <c r="G435">
        <f t="shared" si="64"/>
        <v>-6.4259350965302886E-2</v>
      </c>
    </row>
    <row r="436" spans="1:7" x14ac:dyDescent="0.25">
      <c r="A436">
        <f t="shared" si="65"/>
        <v>4.3399999999999519</v>
      </c>
      <c r="B436">
        <f t="shared" si="66"/>
        <v>19.104680299598911</v>
      </c>
      <c r="C436">
        <f t="shared" si="67"/>
        <v>-23.309902712545789</v>
      </c>
      <c r="D436">
        <f t="shared" si="68"/>
        <v>0.33592015402924097</v>
      </c>
      <c r="E436">
        <f t="shared" si="69"/>
        <v>-9.8697799047694446</v>
      </c>
      <c r="F436">
        <f t="shared" si="63"/>
        <v>-0.33173777372843111</v>
      </c>
      <c r="G436">
        <f t="shared" si="64"/>
        <v>-6.3103978653172632E-2</v>
      </c>
    </row>
    <row r="437" spans="1:7" x14ac:dyDescent="0.25">
      <c r="A437">
        <f t="shared" si="65"/>
        <v>4.3499999999999517</v>
      </c>
      <c r="B437">
        <f t="shared" si="66"/>
        <v>19.108022914250515</v>
      </c>
      <c r="C437">
        <f t="shared" si="67"/>
        <v>-23.408603666792416</v>
      </c>
      <c r="D437">
        <f t="shared" si="68"/>
        <v>0.33260277629195667</v>
      </c>
      <c r="E437">
        <f t="shared" si="69"/>
        <v>-9.8704109445559762</v>
      </c>
      <c r="F437">
        <f t="shared" si="63"/>
        <v>-0.32847894106095332</v>
      </c>
      <c r="G437">
        <f t="shared" si="64"/>
        <v>-6.1969117485091374E-2</v>
      </c>
    </row>
    <row r="438" spans="1:7" x14ac:dyDescent="0.25">
      <c r="A438">
        <f t="shared" si="65"/>
        <v>4.3599999999999515</v>
      </c>
      <c r="B438">
        <f t="shared" si="66"/>
        <v>19.111332518066384</v>
      </c>
      <c r="C438">
        <f t="shared" si="67"/>
        <v>-23.50731087469385</v>
      </c>
      <c r="D438">
        <f t="shared" si="68"/>
        <v>0.32931798688134711</v>
      </c>
      <c r="E438">
        <f t="shared" si="69"/>
        <v>-9.8710306357308273</v>
      </c>
      <c r="F438">
        <f t="shared" si="63"/>
        <v>-0.32525164980024535</v>
      </c>
      <c r="G438">
        <f t="shared" si="64"/>
        <v>-6.0854410035672046E-2</v>
      </c>
    </row>
    <row r="439" spans="1:7" x14ac:dyDescent="0.25">
      <c r="A439">
        <f t="shared" si="65"/>
        <v>4.3699999999999513</v>
      </c>
      <c r="B439">
        <f t="shared" si="66"/>
        <v>19.114609435352705</v>
      </c>
      <c r="C439">
        <f t="shared" si="67"/>
        <v>-23.606024223771659</v>
      </c>
      <c r="D439">
        <f t="shared" si="68"/>
        <v>0.32606547038334466</v>
      </c>
      <c r="E439">
        <f t="shared" si="69"/>
        <v>-9.8716391798311847</v>
      </c>
      <c r="F439">
        <f t="shared" si="63"/>
        <v>-0.32205560752998075</v>
      </c>
      <c r="G439">
        <f t="shared" si="64"/>
        <v>-5.9759504925221307E-2</v>
      </c>
    </row>
    <row r="440" spans="1:7" x14ac:dyDescent="0.25">
      <c r="A440">
        <f t="shared" si="65"/>
        <v>4.379999999999951</v>
      </c>
      <c r="B440">
        <f t="shared" si="66"/>
        <v>19.117853987276163</v>
      </c>
      <c r="C440">
        <f t="shared" si="67"/>
        <v>-23.704743603545218</v>
      </c>
      <c r="D440">
        <f t="shared" si="68"/>
        <v>0.32284491430804485</v>
      </c>
      <c r="E440">
        <f t="shared" si="69"/>
        <v>-9.8722367748804363</v>
      </c>
      <c r="F440">
        <f t="shared" si="63"/>
        <v>-0.31889052419289532</v>
      </c>
      <c r="G440">
        <f t="shared" si="64"/>
        <v>-5.8684056722794864E-2</v>
      </c>
    </row>
    <row r="441" spans="1:7" x14ac:dyDescent="0.25">
      <c r="A441">
        <f t="shared" si="65"/>
        <v>4.3899999999999508</v>
      </c>
      <c r="B441">
        <f t="shared" si="66"/>
        <v>19.121066491893032</v>
      </c>
      <c r="C441">
        <f t="shared" si="67"/>
        <v>-23.80346890549686</v>
      </c>
      <c r="D441">
        <f t="shared" si="68"/>
        <v>0.31965600906611591</v>
      </c>
      <c r="E441">
        <f t="shared" si="69"/>
        <v>-9.8728236154476647</v>
      </c>
      <c r="F441">
        <f t="shared" si="63"/>
        <v>-0.31575611208164678</v>
      </c>
      <c r="G441">
        <f t="shared" si="64"/>
        <v>-5.7627725850649014E-2</v>
      </c>
    </row>
    <row r="442" spans="1:7" x14ac:dyDescent="0.25">
      <c r="A442">
        <f t="shared" si="65"/>
        <v>4.3999999999999506</v>
      </c>
      <c r="B442">
        <f t="shared" si="66"/>
        <v>19.124247264178088</v>
      </c>
      <c r="C442">
        <f t="shared" si="67"/>
        <v>-23.902200023037629</v>
      </c>
      <c r="D442">
        <f t="shared" si="68"/>
        <v>0.31649844794529947</v>
      </c>
      <c r="E442">
        <f t="shared" si="69"/>
        <v>-9.8733998927061712</v>
      </c>
      <c r="F442">
        <f t="shared" si="63"/>
        <v>-0.31265208582939724</v>
      </c>
      <c r="G442">
        <f t="shared" si="64"/>
        <v>-5.6590178490075971E-2</v>
      </c>
    </row>
    <row r="443" spans="1:7" x14ac:dyDescent="0.25">
      <c r="A443">
        <f t="shared" si="65"/>
        <v>4.4099999999999504</v>
      </c>
      <c r="B443">
        <f t="shared" si="66"/>
        <v>19.12739661605325</v>
      </c>
      <c r="C443">
        <f t="shared" si="67"/>
        <v>-24.000936851473618</v>
      </c>
      <c r="D443">
        <f t="shared" si="68"/>
        <v>0.31337192708700551</v>
      </c>
      <c r="E443">
        <f t="shared" si="69"/>
        <v>-9.8739657944910721</v>
      </c>
      <c r="F443">
        <f t="shared" si="63"/>
        <v>-0.30957816240012964</v>
      </c>
      <c r="G443">
        <f t="shared" si="64"/>
        <v>-5.5571086488569676E-2</v>
      </c>
    </row>
    <row r="444" spans="1:7" x14ac:dyDescent="0.25">
      <c r="A444">
        <f t="shared" si="65"/>
        <v>4.4199999999999502</v>
      </c>
      <c r="B444">
        <f t="shared" si="66"/>
        <v>19.130514856415999</v>
      </c>
      <c r="C444">
        <f t="shared" si="67"/>
        <v>-24.099679287972855</v>
      </c>
      <c r="D444">
        <f t="shared" si="68"/>
        <v>0.31027614546300419</v>
      </c>
      <c r="E444">
        <f t="shared" si="69"/>
        <v>-9.8745215053559576</v>
      </c>
      <c r="F444">
        <f t="shared" si="63"/>
        <v>-0.3065340610787094</v>
      </c>
      <c r="G444">
        <f t="shared" si="64"/>
        <v>-5.457012726838073E-2</v>
      </c>
    </row>
    <row r="445" spans="1:7" x14ac:dyDescent="0.25">
      <c r="A445">
        <f t="shared" si="65"/>
        <v>4.42999999999995</v>
      </c>
      <c r="B445">
        <f t="shared" si="66"/>
        <v>19.133602291167577</v>
      </c>
      <c r="C445">
        <f t="shared" si="67"/>
        <v>-24.198427231532776</v>
      </c>
      <c r="D445">
        <f t="shared" si="68"/>
        <v>0.30721080485221708</v>
      </c>
      <c r="E445">
        <f t="shared" si="69"/>
        <v>-9.8750672066286409</v>
      </c>
      <c r="F445">
        <f t="shared" si="63"/>
        <v>-0.30351950346070355</v>
      </c>
      <c r="G445">
        <f t="shared" si="64"/>
        <v>-5.3586983736353844E-2</v>
      </c>
    </row>
    <row r="446" spans="1:7" x14ac:dyDescent="0.25">
      <c r="A446">
        <f t="shared" si="65"/>
        <v>4.4399999999999498</v>
      </c>
      <c r="B446">
        <f t="shared" si="66"/>
        <v>19.136659223240926</v>
      </c>
      <c r="C446">
        <f t="shared" si="67"/>
        <v>-24.297180582948251</v>
      </c>
      <c r="D446">
        <f t="shared" si="68"/>
        <v>0.30417560981761005</v>
      </c>
      <c r="E446">
        <f t="shared" si="69"/>
        <v>-9.875603076466005</v>
      </c>
      <c r="F446">
        <f t="shared" si="63"/>
        <v>-0.30053421344196707</v>
      </c>
      <c r="G446">
        <f t="shared" si="64"/>
        <v>-5.2621344195122433E-2</v>
      </c>
    </row>
    <row r="447" spans="1:7" x14ac:dyDescent="0.25">
      <c r="A447">
        <f t="shared" si="65"/>
        <v>4.4499999999999496</v>
      </c>
      <c r="B447">
        <f t="shared" si="66"/>
        <v>19.139685952628433</v>
      </c>
      <c r="C447">
        <f t="shared" si="67"/>
        <v>-24.395939244780124</v>
      </c>
      <c r="D447">
        <f t="shared" si="68"/>
        <v>0.30117026768319038</v>
      </c>
      <c r="E447">
        <f t="shared" si="69"/>
        <v>-9.876129289907956</v>
      </c>
      <c r="F447">
        <f t="shared" si="63"/>
        <v>-0.2975779172080083</v>
      </c>
      <c r="G447">
        <f t="shared" si="64"/>
        <v>-5.167290225558574E-2</v>
      </c>
    </row>
    <row r="448" spans="1:7" x14ac:dyDescent="0.25">
      <c r="A448">
        <f t="shared" si="65"/>
        <v>4.4599999999999493</v>
      </c>
      <c r="B448">
        <f t="shared" si="66"/>
        <v>19.142682776409405</v>
      </c>
      <c r="C448">
        <f t="shared" si="67"/>
        <v>-24.494703121324317</v>
      </c>
      <c r="D448">
        <f t="shared" si="68"/>
        <v>0.2981944885111103</v>
      </c>
      <c r="E448">
        <f t="shared" si="69"/>
        <v>-9.8766460189305114</v>
      </c>
      <c r="F448">
        <f t="shared" si="63"/>
        <v>-0.2946503432231431</v>
      </c>
      <c r="G448">
        <f t="shared" si="64"/>
        <v>-5.0741356750673816E-2</v>
      </c>
    </row>
    <row r="449" spans="1:7" x14ac:dyDescent="0.25">
      <c r="A449">
        <f t="shared" si="65"/>
        <v>4.4699999999999491</v>
      </c>
      <c r="B449">
        <f t="shared" si="66"/>
        <v>19.145649988777354</v>
      </c>
      <c r="C449">
        <f t="shared" si="67"/>
        <v>-24.59347211858146</v>
      </c>
      <c r="D449">
        <f t="shared" si="68"/>
        <v>0.29524798507887889</v>
      </c>
      <c r="E449">
        <f t="shared" si="69"/>
        <v>-9.8771534324980177</v>
      </c>
      <c r="F449">
        <f t="shared" si="63"/>
        <v>-0.2917512222194481</v>
      </c>
      <c r="G449">
        <f t="shared" si="64"/>
        <v>-4.9826411650389701E-2</v>
      </c>
    </row>
    <row r="450" spans="1:7" x14ac:dyDescent="0.25">
      <c r="A450">
        <f t="shared" si="65"/>
        <v>4.4799999999999489</v>
      </c>
      <c r="B450">
        <f t="shared" si="66"/>
        <v>19.14858788106703</v>
      </c>
      <c r="C450">
        <f t="shared" si="67"/>
        <v>-24.692246144227024</v>
      </c>
      <c r="D450">
        <f t="shared" si="68"/>
        <v>0.2923304728566844</v>
      </c>
      <c r="E450">
        <f t="shared" si="69"/>
        <v>-9.8776516966145209</v>
      </c>
      <c r="F450">
        <f t="shared" ref="F450:F513" si="70">odpor/m*SQRT(D450*D450+E450*E450)*D450</f>
        <v>-0.28888028718552267</v>
      </c>
      <c r="G450">
        <f t="shared" ref="G450:G513" si="71">odpor/m*SQRT(D450*D450+E450*E450)*E450-g</f>
        <v>-4.8927775978107491E-2</v>
      </c>
    </row>
    <row r="451" spans="1:7" x14ac:dyDescent="0.25">
      <c r="A451">
        <f t="shared" ref="A451:A514" si="72">A450+h</f>
        <v>4.4899999999999487</v>
      </c>
      <c r="B451">
        <f t="shared" ref="B451:B514" si="73">B450+D450*h+0.5*F450*h*h</f>
        <v>19.151496741781241</v>
      </c>
      <c r="C451">
        <f t="shared" ref="C451:C514" si="74">C450+E450*h+0.5*G450*h*h</f>
        <v>-24.791025107581966</v>
      </c>
      <c r="D451">
        <f t="shared" ref="D451:D514" si="75">D450+F450*h</f>
        <v>0.28944166998482918</v>
      </c>
      <c r="E451">
        <f t="shared" ref="E451:E514" si="76">E450+G450*h</f>
        <v>-9.8781409743743023</v>
      </c>
      <c r="F451">
        <f t="shared" si="70"/>
        <v>-0.28603727335506951</v>
      </c>
      <c r="G451">
        <f t="shared" si="71"/>
        <v>-4.8045163728112072E-2</v>
      </c>
    </row>
    <row r="452" spans="1:7" x14ac:dyDescent="0.25">
      <c r="A452">
        <f t="shared" si="72"/>
        <v>4.4999999999999485</v>
      </c>
      <c r="B452">
        <f t="shared" si="73"/>
        <v>19.154376856617422</v>
      </c>
      <c r="C452">
        <f t="shared" si="74"/>
        <v>-24.889808919583896</v>
      </c>
      <c r="D452">
        <f t="shared" si="75"/>
        <v>0.28658129725127846</v>
      </c>
      <c r="E452">
        <f t="shared" si="76"/>
        <v>-9.8786214260115841</v>
      </c>
      <c r="F452">
        <f t="shared" si="70"/>
        <v>-0.28322191819530218</v>
      </c>
      <c r="G452">
        <f t="shared" si="71"/>
        <v>-4.7178293784380543E-2</v>
      </c>
    </row>
    <row r="453" spans="1:7" x14ac:dyDescent="0.25">
      <c r="A453">
        <f t="shared" si="72"/>
        <v>4.5099999999999483</v>
      </c>
      <c r="B453">
        <f t="shared" si="73"/>
        <v>19.157228508494025</v>
      </c>
      <c r="C453">
        <f t="shared" si="74"/>
        <v>-24.9885974927587</v>
      </c>
      <c r="D453">
        <f t="shared" si="75"/>
        <v>0.28374907806932542</v>
      </c>
      <c r="E453">
        <f t="shared" si="76"/>
        <v>-9.8790932089494277</v>
      </c>
      <c r="F453">
        <f t="shared" si="70"/>
        <v>-0.28043396139518983</v>
      </c>
      <c r="G453">
        <f t="shared" si="71"/>
        <v>-4.6326889840555552E-2</v>
      </c>
    </row>
    <row r="454" spans="1:7" x14ac:dyDescent="0.25">
      <c r="A454">
        <f t="shared" si="72"/>
        <v>4.5199999999999481</v>
      </c>
      <c r="B454">
        <f t="shared" si="73"/>
        <v>19.160051977576646</v>
      </c>
      <c r="C454">
        <f t="shared" si="74"/>
        <v>-25.087390741192685</v>
      </c>
      <c r="D454">
        <f t="shared" si="75"/>
        <v>0.28094473845537354</v>
      </c>
      <c r="E454">
        <f t="shared" si="76"/>
        <v>-9.8795564778478333</v>
      </c>
      <c r="F454">
        <f t="shared" si="70"/>
        <v>-0.27767314485354644</v>
      </c>
      <c r="G454">
        <f t="shared" si="71"/>
        <v>-4.5490680321140786E-2</v>
      </c>
    </row>
    <row r="455" spans="1:7" x14ac:dyDescent="0.25">
      <c r="A455">
        <f t="shared" si="72"/>
        <v>4.5299999999999478</v>
      </c>
      <c r="B455">
        <f t="shared" si="73"/>
        <v>19.162847541303957</v>
      </c>
      <c r="C455">
        <f t="shared" si="74"/>
        <v>-25.186188580505178</v>
      </c>
      <c r="D455">
        <f t="shared" si="75"/>
        <v>0.27816800700683808</v>
      </c>
      <c r="E455">
        <f t="shared" si="76"/>
        <v>-9.8800113846510449</v>
      </c>
      <c r="F455">
        <f t="shared" si="70"/>
        <v>-0.27493921266697408</v>
      </c>
      <c r="G455">
        <f t="shared" si="71"/>
        <v>-4.4669398303874175E-2</v>
      </c>
    </row>
    <row r="456" spans="1:7" x14ac:dyDescent="0.25">
      <c r="A456">
        <f t="shared" si="72"/>
        <v>4.5399999999999476</v>
      </c>
      <c r="B456">
        <f t="shared" si="73"/>
        <v>19.165615474413393</v>
      </c>
      <c r="C456">
        <f t="shared" si="74"/>
        <v>-25.284990927821603</v>
      </c>
      <c r="D456">
        <f t="shared" si="75"/>
        <v>0.27541861488016833</v>
      </c>
      <c r="E456">
        <f t="shared" si="76"/>
        <v>-9.8804580786340832</v>
      </c>
      <c r="F456">
        <f t="shared" si="70"/>
        <v>-0.27223191111766776</v>
      </c>
      <c r="G456">
        <f t="shared" si="71"/>
        <v>-4.3862781443264609E-2</v>
      </c>
    </row>
    <row r="457" spans="1:7" x14ac:dyDescent="0.25">
      <c r="A457">
        <f t="shared" si="72"/>
        <v>4.5499999999999474</v>
      </c>
      <c r="B457">
        <f t="shared" si="73"/>
        <v>19.16835604896664</v>
      </c>
      <c r="C457">
        <f t="shared" si="74"/>
        <v>-25.383797701747014</v>
      </c>
      <c r="D457">
        <f t="shared" si="75"/>
        <v>0.27269629576899168</v>
      </c>
      <c r="E457">
        <f t="shared" si="76"/>
        <v>-9.8808967064485156</v>
      </c>
      <c r="F457">
        <f t="shared" si="70"/>
        <v>-0.26955098866109045</v>
      </c>
      <c r="G457">
        <f t="shared" si="71"/>
        <v>-4.3070571895295728E-2</v>
      </c>
    </row>
    <row r="458" spans="1:7" x14ac:dyDescent="0.25">
      <c r="A458">
        <f t="shared" si="72"/>
        <v>4.5599999999999472</v>
      </c>
      <c r="B458">
        <f t="shared" si="73"/>
        <v>19.171069534374897</v>
      </c>
      <c r="C458">
        <f t="shared" si="74"/>
        <v>-25.482608822340094</v>
      </c>
      <c r="D458">
        <f t="shared" si="75"/>
        <v>0.2700007858823808</v>
      </c>
      <c r="E458">
        <f t="shared" si="76"/>
        <v>-9.8813274121674688</v>
      </c>
      <c r="F458">
        <f t="shared" si="70"/>
        <v>-0.2668961959135247</v>
      </c>
      <c r="G458">
        <f t="shared" si="71"/>
        <v>-4.2292516243264799E-2</v>
      </c>
    </row>
    <row r="459" spans="1:7" x14ac:dyDescent="0.25">
      <c r="A459">
        <f t="shared" si="72"/>
        <v>4.569999999999947</v>
      </c>
      <c r="B459">
        <f t="shared" si="73"/>
        <v>19.173756197423927</v>
      </c>
      <c r="C459">
        <f t="shared" si="74"/>
        <v>-25.58142421108758</v>
      </c>
      <c r="D459">
        <f t="shared" si="75"/>
        <v>0.26733182392324556</v>
      </c>
      <c r="E459">
        <f t="shared" si="76"/>
        <v>-9.8817503373299012</v>
      </c>
      <c r="F459">
        <f t="shared" si="70"/>
        <v>-0.26426728563950974</v>
      </c>
      <c r="G459">
        <f t="shared" si="71"/>
        <v>-4.1528365424776226E-2</v>
      </c>
    </row>
    <row r="460" spans="1:7" x14ac:dyDescent="0.25">
      <c r="A460">
        <f t="shared" si="72"/>
        <v>4.5799999999999468</v>
      </c>
      <c r="B460">
        <f t="shared" si="73"/>
        <v>19.176416302298875</v>
      </c>
      <c r="C460">
        <f t="shared" si="74"/>
        <v>-25.680243790879153</v>
      </c>
      <c r="D460">
        <f t="shared" si="75"/>
        <v>0.26468915106685048</v>
      </c>
      <c r="E460">
        <f t="shared" si="76"/>
        <v>-9.8821656209841482</v>
      </c>
      <c r="F460">
        <f t="shared" si="70"/>
        <v>-0.26166401273917078</v>
      </c>
      <c r="G460">
        <f t="shared" si="71"/>
        <v>-4.0777874659793767E-2</v>
      </c>
    </row>
    <row r="461" spans="1:7" x14ac:dyDescent="0.25">
      <c r="A461">
        <f t="shared" si="72"/>
        <v>4.5899999999999466</v>
      </c>
      <c r="B461">
        <f t="shared" si="73"/>
        <v>19.179050110608905</v>
      </c>
      <c r="C461">
        <f t="shared" si="74"/>
        <v>-25.779067485982729</v>
      </c>
      <c r="D461">
        <f t="shared" si="75"/>
        <v>0.26207251093945877</v>
      </c>
      <c r="E461">
        <f t="shared" si="76"/>
        <v>-9.882573399730747</v>
      </c>
      <c r="F461">
        <f t="shared" si="70"/>
        <v>-0.25908613423544724</v>
      </c>
      <c r="G461">
        <f t="shared" si="71"/>
        <v>-4.0040803379849166E-2</v>
      </c>
    </row>
    <row r="462" spans="1:7" x14ac:dyDescent="0.25">
      <c r="A462">
        <f t="shared" si="72"/>
        <v>4.5999999999999464</v>
      </c>
      <c r="B462">
        <f t="shared" si="73"/>
        <v>19.181657881411589</v>
      </c>
      <c r="C462">
        <f t="shared" si="74"/>
        <v>-25.877895222020207</v>
      </c>
      <c r="D462">
        <f t="shared" si="75"/>
        <v>0.25948164959710429</v>
      </c>
      <c r="E462">
        <f t="shared" si="76"/>
        <v>-9.8829738077645448</v>
      </c>
      <c r="F462">
        <f t="shared" si="70"/>
        <v>-0.25653340926122636</v>
      </c>
      <c r="G462">
        <f t="shared" si="71"/>
        <v>-3.9316915158321919E-2</v>
      </c>
    </row>
    <row r="463" spans="1:7" x14ac:dyDescent="0.25">
      <c r="A463">
        <f t="shared" si="72"/>
        <v>4.6099999999999461</v>
      </c>
      <c r="B463">
        <f t="shared" si="73"/>
        <v>19.184239871237097</v>
      </c>
      <c r="C463">
        <f t="shared" si="74"/>
        <v>-25.976726925943609</v>
      </c>
      <c r="D463">
        <f t="shared" si="75"/>
        <v>0.25691631550449201</v>
      </c>
      <c r="E463">
        <f t="shared" si="76"/>
        <v>-9.8833669769161272</v>
      </c>
      <c r="F463">
        <f t="shared" si="70"/>
        <v>-0.25400559904639081</v>
      </c>
      <c r="G463">
        <f t="shared" si="71"/>
        <v>-3.8605977641758216E-2</v>
      </c>
    </row>
    <row r="464" spans="1:7" x14ac:dyDescent="0.25">
      <c r="A464">
        <f t="shared" si="72"/>
        <v>4.6199999999999459</v>
      </c>
      <c r="B464">
        <f t="shared" si="73"/>
        <v>19.186796334112188</v>
      </c>
      <c r="C464">
        <f t="shared" si="74"/>
        <v>-26.075562526011652</v>
      </c>
      <c r="D464">
        <f t="shared" si="75"/>
        <v>0.25437625951402809</v>
      </c>
      <c r="E464">
        <f t="shared" si="76"/>
        <v>-9.8837530366925446</v>
      </c>
      <c r="F464">
        <f t="shared" si="70"/>
        <v>-0.25150246690478367</v>
      </c>
      <c r="G464">
        <f t="shared" si="71"/>
        <v>-3.79077624823001E-2</v>
      </c>
    </row>
    <row r="465" spans="1:7" x14ac:dyDescent="0.25">
      <c r="A465">
        <f t="shared" si="72"/>
        <v>4.6299999999999457</v>
      </c>
      <c r="B465">
        <f t="shared" si="73"/>
        <v>19.189327521583984</v>
      </c>
      <c r="C465">
        <f t="shared" si="74"/>
        <v>-26.174401951766701</v>
      </c>
      <c r="D465">
        <f t="shared" si="75"/>
        <v>0.25186123484498024</v>
      </c>
      <c r="E465">
        <f t="shared" si="76"/>
        <v>-9.8841321143173673</v>
      </c>
      <c r="F465">
        <f t="shared" si="70"/>
        <v>-0.24902377822109967</v>
      </c>
      <c r="G465">
        <f t="shared" si="71"/>
        <v>-3.7222045271118276E-2</v>
      </c>
    </row>
    <row r="466" spans="1:7" x14ac:dyDescent="0.25">
      <c r="A466">
        <f t="shared" si="72"/>
        <v>4.6399999999999455</v>
      </c>
      <c r="B466">
        <f t="shared" si="73"/>
        <v>19.191833682743521</v>
      </c>
      <c r="C466">
        <f t="shared" si="74"/>
        <v>-26.273245134012136</v>
      </c>
      <c r="D466">
        <f t="shared" si="75"/>
        <v>0.24937099706276925</v>
      </c>
      <c r="E466">
        <f t="shared" si="76"/>
        <v>-9.8845043347700781</v>
      </c>
      <c r="F466">
        <f t="shared" si="70"/>
        <v>-0.24656930043770658</v>
      </c>
      <c r="G466">
        <f t="shared" si="71"/>
        <v>-3.6548605472896512E-2</v>
      </c>
    </row>
    <row r="467" spans="1:7" x14ac:dyDescent="0.25">
      <c r="A467">
        <f t="shared" si="72"/>
        <v>4.6499999999999453</v>
      </c>
      <c r="B467">
        <f t="shared" si="73"/>
        <v>19.194315064249128</v>
      </c>
      <c r="C467">
        <f t="shared" si="74"/>
        <v>-26.372092004790112</v>
      </c>
      <c r="D467">
        <f t="shared" si="75"/>
        <v>0.24690530405839217</v>
      </c>
      <c r="E467">
        <f t="shared" si="76"/>
        <v>-9.8848698208248074</v>
      </c>
      <c r="F467">
        <f t="shared" si="70"/>
        <v>-0.24413880304140434</v>
      </c>
      <c r="G467">
        <f t="shared" si="71"/>
        <v>-3.5887226361335678E-2</v>
      </c>
    </row>
    <row r="468" spans="1:7" x14ac:dyDescent="0.25">
      <c r="A468">
        <f t="shared" si="72"/>
        <v>4.6599999999999451</v>
      </c>
      <c r="B468">
        <f t="shared" si="73"/>
        <v>19.196771910349561</v>
      </c>
      <c r="C468">
        <f t="shared" si="74"/>
        <v>-26.470942497359676</v>
      </c>
      <c r="D468">
        <f t="shared" si="75"/>
        <v>0.24446391602797812</v>
      </c>
      <c r="E468">
        <f t="shared" si="76"/>
        <v>-9.8852286930884201</v>
      </c>
      <c r="F468">
        <f t="shared" si="70"/>
        <v>-0.24173205755012633</v>
      </c>
      <c r="G468">
        <f t="shared" si="71"/>
        <v>-3.5237694955641885E-2</v>
      </c>
    </row>
    <row r="469" spans="1:7" x14ac:dyDescent="0.25">
      <c r="A469">
        <f t="shared" si="72"/>
        <v>4.6699999999999449</v>
      </c>
      <c r="B469">
        <f t="shared" si="73"/>
        <v>19.199204462906966</v>
      </c>
      <c r="C469">
        <f t="shared" si="74"/>
        <v>-26.569796546175308</v>
      </c>
      <c r="D469">
        <f t="shared" si="75"/>
        <v>0.24204659545247686</v>
      </c>
      <c r="E469">
        <f t="shared" si="76"/>
        <v>-9.8855810700379774</v>
      </c>
      <c r="F469">
        <f t="shared" si="70"/>
        <v>-0.23934883749958852</v>
      </c>
      <c r="G469">
        <f t="shared" si="71"/>
        <v>-3.4599801958025367E-2</v>
      </c>
    </row>
    <row r="470" spans="1:7" x14ac:dyDescent="0.25">
      <c r="A470">
        <f t="shared" si="72"/>
        <v>4.6799999999999446</v>
      </c>
      <c r="B470">
        <f t="shared" si="73"/>
        <v>19.201612961419617</v>
      </c>
      <c r="C470">
        <f t="shared" si="74"/>
        <v>-26.668654086865786</v>
      </c>
      <c r="D470">
        <f t="shared" si="75"/>
        <v>0.23965310707748097</v>
      </c>
      <c r="E470">
        <f t="shared" si="76"/>
        <v>-9.8859270680575584</v>
      </c>
      <c r="F470">
        <f t="shared" si="70"/>
        <v>-0.23698891842989211</v>
      </c>
      <c r="G470">
        <f t="shared" si="71"/>
        <v>-3.3973341692169257E-2</v>
      </c>
    </row>
    <row r="471" spans="1:7" x14ac:dyDescent="0.25">
      <c r="A471">
        <f t="shared" si="72"/>
        <v>4.6899999999999444</v>
      </c>
      <c r="B471">
        <f t="shared" si="73"/>
        <v>19.20399764304447</v>
      </c>
      <c r="C471">
        <f t="shared" si="74"/>
        <v>-26.767515056213444</v>
      </c>
      <c r="D471">
        <f t="shared" si="75"/>
        <v>0.23728321789318205</v>
      </c>
      <c r="E471">
        <f t="shared" si="76"/>
        <v>-9.8862668014744806</v>
      </c>
      <c r="F471">
        <f t="shared" si="70"/>
        <v>-0.23465207787208422</v>
      </c>
      <c r="G471">
        <f t="shared" si="71"/>
        <v>-3.3358112042666477E-2</v>
      </c>
    </row>
    <row r="472" spans="1:7" x14ac:dyDescent="0.25">
      <c r="A472">
        <f t="shared" si="72"/>
        <v>4.6999999999999442</v>
      </c>
      <c r="B472">
        <f t="shared" si="73"/>
        <v>19.206358742619507</v>
      </c>
      <c r="C472">
        <f t="shared" si="74"/>
        <v>-26.866379392133794</v>
      </c>
      <c r="D472">
        <f t="shared" si="75"/>
        <v>0.23493669711446122</v>
      </c>
      <c r="E472">
        <f t="shared" si="76"/>
        <v>-9.8866003825949065</v>
      </c>
      <c r="F472">
        <f t="shared" si="70"/>
        <v>-0.23233809533468222</v>
      </c>
      <c r="G472">
        <f t="shared" si="71"/>
        <v>-3.2753914395394546E-2</v>
      </c>
    </row>
    <row r="473" spans="1:7" x14ac:dyDescent="0.25">
      <c r="A473">
        <f t="shared" si="72"/>
        <v>4.709999999999944</v>
      </c>
      <c r="B473">
        <f t="shared" si="73"/>
        <v>19.208696492685885</v>
      </c>
      <c r="C473">
        <f t="shared" si="74"/>
        <v>-26.965247033655466</v>
      </c>
      <c r="D473">
        <f t="shared" si="75"/>
        <v>0.23261331616111439</v>
      </c>
      <c r="E473">
        <f t="shared" si="76"/>
        <v>-9.8869279217388613</v>
      </c>
      <c r="F473">
        <f t="shared" si="70"/>
        <v>-0.23004675229016563</v>
      </c>
      <c r="G473">
        <f t="shared" si="71"/>
        <v>-3.2160553578835405E-2</v>
      </c>
    </row>
    <row r="474" spans="1:7" x14ac:dyDescent="0.25">
      <c r="A474">
        <f t="shared" si="72"/>
        <v>4.7199999999999438</v>
      </c>
      <c r="B474">
        <f t="shared" si="73"/>
        <v>19.211011123509881</v>
      </c>
      <c r="C474">
        <f t="shared" si="74"/>
        <v>-27.064117920900532</v>
      </c>
      <c r="D474">
        <f t="shared" si="75"/>
        <v>0.23031284863821272</v>
      </c>
      <c r="E474">
        <f t="shared" si="76"/>
        <v>-9.8872495272746495</v>
      </c>
      <c r="F474">
        <f t="shared" si="70"/>
        <v>-0.2277778321614411</v>
      </c>
      <c r="G474">
        <f t="shared" si="71"/>
        <v>-3.1577837806342046E-2</v>
      </c>
    </row>
    <row r="475" spans="1:7" x14ac:dyDescent="0.25">
      <c r="A475">
        <f t="shared" si="72"/>
        <v>4.7299999999999436</v>
      </c>
      <c r="B475">
        <f t="shared" si="73"/>
        <v>19.213302863104655</v>
      </c>
      <c r="C475">
        <f t="shared" si="74"/>
        <v>-27.16299199506517</v>
      </c>
      <c r="D475">
        <f t="shared" si="75"/>
        <v>0.22803507031659831</v>
      </c>
      <c r="E475">
        <f t="shared" si="76"/>
        <v>-9.8875653056527124</v>
      </c>
      <c r="F475">
        <f t="shared" si="70"/>
        <v>-0.2255311203082839</v>
      </c>
      <c r="G475">
        <f t="shared" si="71"/>
        <v>-3.100557861927733E-2</v>
      </c>
    </row>
    <row r="476" spans="1:7" x14ac:dyDescent="0.25">
      <c r="A476">
        <f t="shared" si="72"/>
        <v>4.7399999999999434</v>
      </c>
      <c r="B476">
        <f t="shared" si="73"/>
        <v>19.215571937251806</v>
      </c>
      <c r="C476">
        <f t="shared" si="74"/>
        <v>-27.261869198400628</v>
      </c>
      <c r="D476">
        <f t="shared" si="75"/>
        <v>0.22577975911351547</v>
      </c>
      <c r="E476">
        <f t="shared" si="76"/>
        <v>-9.8878753614389048</v>
      </c>
      <c r="F476">
        <f t="shared" si="70"/>
        <v>-0.22330640401376148</v>
      </c>
      <c r="G476">
        <f t="shared" si="71"/>
        <v>-3.0443590831085388E-2</v>
      </c>
    </row>
    <row r="477" spans="1:7" x14ac:dyDescent="0.25">
      <c r="A477">
        <f t="shared" si="72"/>
        <v>4.7499999999999432</v>
      </c>
      <c r="B477">
        <f t="shared" si="73"/>
        <v>19.217818569522741</v>
      </c>
      <c r="C477">
        <f t="shared" si="74"/>
        <v>-27.360749474194559</v>
      </c>
      <c r="D477">
        <f t="shared" si="75"/>
        <v>0.22354669507337785</v>
      </c>
      <c r="E477">
        <f t="shared" si="76"/>
        <v>-9.888179797347215</v>
      </c>
      <c r="F477">
        <f t="shared" si="70"/>
        <v>-0.22110347247064205</v>
      </c>
      <c r="G477">
        <f t="shared" si="71"/>
        <v>-2.9891692472235221E-2</v>
      </c>
    </row>
    <row r="478" spans="1:7" x14ac:dyDescent="0.25">
      <c r="A478">
        <f t="shared" si="72"/>
        <v>4.7599999999999429</v>
      </c>
      <c r="B478">
        <f t="shared" si="73"/>
        <v>19.220042981299851</v>
      </c>
      <c r="C478">
        <f t="shared" si="74"/>
        <v>-27.459632766752655</v>
      </c>
      <c r="D478">
        <f t="shared" si="75"/>
        <v>0.22133566034867141</v>
      </c>
      <c r="E478">
        <f t="shared" si="76"/>
        <v>-9.8884787142719368</v>
      </c>
      <c r="F478">
        <f t="shared" si="70"/>
        <v>-0.21892211676779302</v>
      </c>
      <c r="G478">
        <f t="shared" si="71"/>
        <v>-2.9349704736040039E-2</v>
      </c>
    </row>
    <row r="479" spans="1:7" x14ac:dyDescent="0.25">
      <c r="A479">
        <f t="shared" si="72"/>
        <v>4.7699999999999427</v>
      </c>
      <c r="B479">
        <f t="shared" si="73"/>
        <v>19.2222453917975</v>
      </c>
      <c r="C479">
        <f t="shared" si="74"/>
        <v>-27.558519021380611</v>
      </c>
      <c r="D479">
        <f t="shared" si="75"/>
        <v>0.2191464391809935</v>
      </c>
      <c r="E479">
        <f t="shared" si="76"/>
        <v>-9.8887722113192975</v>
      </c>
      <c r="F479">
        <f t="shared" si="70"/>
        <v>-0.21676212987657298</v>
      </c>
      <c r="G479">
        <f t="shared" si="71"/>
        <v>-2.8817451925336357E-2</v>
      </c>
    </row>
    <row r="480" spans="1:7" x14ac:dyDescent="0.25">
      <c r="A480">
        <f t="shared" si="72"/>
        <v>4.7799999999999425</v>
      </c>
      <c r="B480">
        <f t="shared" si="73"/>
        <v>19.224426018082816</v>
      </c>
      <c r="C480">
        <f t="shared" si="74"/>
        <v>-27.6574081843664</v>
      </c>
      <c r="D480">
        <f t="shared" si="75"/>
        <v>0.21697881788222775</v>
      </c>
      <c r="E480">
        <f t="shared" si="76"/>
        <v>-9.8890603858385511</v>
      </c>
      <c r="F480">
        <f t="shared" si="70"/>
        <v>-0.21462330663722001</v>
      </c>
      <c r="G480">
        <f t="shared" si="71"/>
        <v>-2.8294761400045942E-2</v>
      </c>
    </row>
    <row r="481" spans="1:7" x14ac:dyDescent="0.25">
      <c r="A481">
        <f t="shared" si="72"/>
        <v>4.7899999999999423</v>
      </c>
      <c r="B481">
        <f t="shared" si="73"/>
        <v>19.226585075096306</v>
      </c>
      <c r="C481">
        <f t="shared" si="74"/>
        <v>-27.756300202962855</v>
      </c>
      <c r="D481">
        <f t="shared" si="75"/>
        <v>0.21483258481585554</v>
      </c>
      <c r="E481">
        <f t="shared" si="76"/>
        <v>-9.8893433334525511</v>
      </c>
      <c r="F481">
        <f t="shared" si="70"/>
        <v>-0.21250544374524247</v>
      </c>
      <c r="G481">
        <f t="shared" si="71"/>
        <v>-2.7781463525512251E-2</v>
      </c>
    </row>
    <row r="482" spans="1:7" x14ac:dyDescent="0.25">
      <c r="A482">
        <f t="shared" si="72"/>
        <v>4.7999999999999421</v>
      </c>
      <c r="B482">
        <f t="shared" si="73"/>
        <v>19.228722775672278</v>
      </c>
      <c r="C482">
        <f t="shared" si="74"/>
        <v>-27.855195025370556</v>
      </c>
      <c r="D482">
        <f t="shared" si="75"/>
        <v>0.21270753037840312</v>
      </c>
      <c r="E482">
        <f t="shared" si="76"/>
        <v>-9.8896211480878069</v>
      </c>
      <c r="F482">
        <f t="shared" si="70"/>
        <v>-0.21040833973781245</v>
      </c>
      <c r="G482">
        <f t="shared" si="71"/>
        <v>-2.7277391621719715E-2</v>
      </c>
    </row>
    <row r="483" spans="1:7" x14ac:dyDescent="0.25">
      <c r="A483">
        <f t="shared" si="72"/>
        <v>4.8099999999999419</v>
      </c>
      <c r="B483">
        <f t="shared" si="73"/>
        <v>19.230839330559075</v>
      </c>
      <c r="C483">
        <f t="shared" si="74"/>
        <v>-27.954092600721015</v>
      </c>
      <c r="D483">
        <f t="shared" si="75"/>
        <v>0.21060344698102498</v>
      </c>
      <c r="E483">
        <f t="shared" si="76"/>
        <v>-9.8898939220040241</v>
      </c>
      <c r="F483">
        <f t="shared" si="70"/>
        <v>-0.20833179498016768</v>
      </c>
      <c r="G483">
        <f t="shared" si="71"/>
        <v>-2.6782381913314168E-2</v>
      </c>
    </row>
    <row r="484" spans="1:7" x14ac:dyDescent="0.25">
      <c r="A484">
        <f t="shared" si="72"/>
        <v>4.8199999999999417</v>
      </c>
      <c r="B484">
        <f t="shared" si="73"/>
        <v>19.232934948439137</v>
      </c>
      <c r="C484">
        <f t="shared" si="74"/>
        <v>-28.052992879060149</v>
      </c>
      <c r="D484">
        <f t="shared" si="75"/>
        <v>0.2085201290312233</v>
      </c>
      <c r="E484">
        <f t="shared" si="76"/>
        <v>-9.890161745823157</v>
      </c>
      <c r="F484">
        <f t="shared" si="70"/>
        <v>-0.2062756116520246</v>
      </c>
      <c r="G484">
        <f t="shared" si="71"/>
        <v>-2.6296273480401311E-2</v>
      </c>
    </row>
    <row r="485" spans="1:7" x14ac:dyDescent="0.25">
      <c r="A485">
        <f t="shared" si="72"/>
        <v>4.8299999999999415</v>
      </c>
      <c r="B485">
        <f t="shared" si="73"/>
        <v>19.235009835948869</v>
      </c>
      <c r="C485">
        <f t="shared" si="74"/>
        <v>-28.151895811332054</v>
      </c>
      <c r="D485">
        <f t="shared" si="75"/>
        <v>0.20645737291470306</v>
      </c>
      <c r="E485">
        <f t="shared" si="76"/>
        <v>-9.8904247085579602</v>
      </c>
      <c r="F485">
        <f t="shared" si="70"/>
        <v>-0.2042395937340048</v>
      </c>
      <c r="G485">
        <f t="shared" si="71"/>
        <v>-2.5818908210164082E-2</v>
      </c>
    </row>
    <row r="486" spans="1:7" x14ac:dyDescent="0.25">
      <c r="A486">
        <f t="shared" si="72"/>
        <v>4.8399999999999412</v>
      </c>
      <c r="B486">
        <f t="shared" si="73"/>
        <v>19.237064197698331</v>
      </c>
      <c r="C486">
        <f t="shared" si="74"/>
        <v>-28.250801349363041</v>
      </c>
      <c r="D486">
        <f t="shared" si="75"/>
        <v>0.20441497697736302</v>
      </c>
      <c r="E486">
        <f t="shared" si="76"/>
        <v>-9.8906828976400618</v>
      </c>
      <c r="F486">
        <f t="shared" si="70"/>
        <v>-0.20222354699407902</v>
      </c>
      <c r="G486">
        <f t="shared" si="71"/>
        <v>-2.5350130749258071E-2</v>
      </c>
    </row>
    <row r="487" spans="1:7" x14ac:dyDescent="0.25">
      <c r="A487">
        <f t="shared" si="72"/>
        <v>4.849999999999941</v>
      </c>
      <c r="B487">
        <f t="shared" si="73"/>
        <v>19.239098236290754</v>
      </c>
      <c r="C487">
        <f t="shared" si="74"/>
        <v>-28.349709445845978</v>
      </c>
      <c r="D487">
        <f t="shared" si="75"/>
        <v>0.20239274150742223</v>
      </c>
      <c r="E487">
        <f t="shared" si="76"/>
        <v>-9.8909363989475541</v>
      </c>
      <c r="F487">
        <f t="shared" si="70"/>
        <v>-0.20022727897403095</v>
      </c>
      <c r="G487">
        <f t="shared" si="71"/>
        <v>-2.4889788456956552E-2</v>
      </c>
    </row>
    <row r="488" spans="1:7" x14ac:dyDescent="0.25">
      <c r="A488">
        <f t="shared" si="72"/>
        <v>4.8599999999999408</v>
      </c>
      <c r="B488">
        <f t="shared" si="73"/>
        <v>19.241112152341881</v>
      </c>
      <c r="C488">
        <f t="shared" si="74"/>
        <v>-28.448620054324874</v>
      </c>
      <c r="D488">
        <f t="shared" si="75"/>
        <v>0.20039046871768193</v>
      </c>
      <c r="E488">
        <f t="shared" si="76"/>
        <v>-9.8911852968321234</v>
      </c>
      <c r="F488">
        <f t="shared" si="70"/>
        <v>-0.19825059897594394</v>
      </c>
      <c r="G488">
        <f t="shared" si="71"/>
        <v>-2.4437731359073567E-2</v>
      </c>
    </row>
    <row r="489" spans="1:7" x14ac:dyDescent="0.25">
      <c r="A489">
        <f t="shared" si="72"/>
        <v>4.8699999999999406</v>
      </c>
      <c r="B489">
        <f t="shared" si="73"/>
        <v>19.243106144499109</v>
      </c>
      <c r="C489">
        <f t="shared" si="74"/>
        <v>-28.547533129179762</v>
      </c>
      <c r="D489">
        <f t="shared" si="75"/>
        <v>0.19840796272792249</v>
      </c>
      <c r="E489">
        <f t="shared" si="76"/>
        <v>-9.8914296741457139</v>
      </c>
      <c r="F489">
        <f t="shared" si="70"/>
        <v>-0.19629331804871306</v>
      </c>
      <c r="G489">
        <f t="shared" si="71"/>
        <v>-2.3993812102618861E-2</v>
      </c>
    </row>
    <row r="490" spans="1:7" x14ac:dyDescent="0.25">
      <c r="A490">
        <f t="shared" si="72"/>
        <v>4.8799999999999404</v>
      </c>
      <c r="B490">
        <f t="shared" si="73"/>
        <v>19.245080409460488</v>
      </c>
      <c r="C490">
        <f t="shared" si="74"/>
        <v>-28.646448625611825</v>
      </c>
      <c r="D490">
        <f t="shared" si="75"/>
        <v>0.19644502954743537</v>
      </c>
      <c r="E490">
        <f t="shared" si="76"/>
        <v>-9.8916696122667407</v>
      </c>
      <c r="F490">
        <f t="shared" si="70"/>
        <v>-0.19435524897458528</v>
      </c>
      <c r="G490">
        <f t="shared" si="71"/>
        <v>-2.3557885911191789E-2</v>
      </c>
    </row>
    <row r="491" spans="1:7" x14ac:dyDescent="0.25">
      <c r="A491">
        <f t="shared" si="72"/>
        <v>4.8899999999999402</v>
      </c>
      <c r="B491">
        <f t="shared" si="73"/>
        <v>19.247035141993514</v>
      </c>
      <c r="C491">
        <f t="shared" si="74"/>
        <v>-28.745366499628787</v>
      </c>
      <c r="D491">
        <f t="shared" si="75"/>
        <v>0.19450147705768953</v>
      </c>
      <c r="E491">
        <f t="shared" si="76"/>
        <v>-9.8919051911258524</v>
      </c>
      <c r="F491">
        <f t="shared" si="70"/>
        <v>-0.19243620625573016</v>
      </c>
      <c r="G491">
        <f t="shared" si="71"/>
        <v>-2.3129810541117735E-2</v>
      </c>
    </row>
    <row r="492" spans="1:7" x14ac:dyDescent="0.25">
      <c r="A492">
        <f t="shared" si="72"/>
        <v>4.89999999999994</v>
      </c>
      <c r="B492">
        <f t="shared" si="73"/>
        <v>19.248970534953777</v>
      </c>
      <c r="C492">
        <f t="shared" si="74"/>
        <v>-28.844286708030573</v>
      </c>
      <c r="D492">
        <f t="shared" si="75"/>
        <v>0.19257711499513222</v>
      </c>
      <c r="E492">
        <f t="shared" si="76"/>
        <v>-9.8921364892312642</v>
      </c>
      <c r="F492">
        <f t="shared" si="70"/>
        <v>-0.19053600610084373</v>
      </c>
      <c r="G492">
        <f t="shared" si="71"/>
        <v>-2.2709446238254216E-2</v>
      </c>
    </row>
    <row r="493" spans="1:7" x14ac:dyDescent="0.25">
      <c r="A493">
        <f t="shared" si="72"/>
        <v>4.9099999999999397</v>
      </c>
      <c r="B493">
        <f t="shared" si="73"/>
        <v>19.250886779303425</v>
      </c>
      <c r="C493">
        <f t="shared" si="74"/>
        <v>-28.943209208395199</v>
      </c>
      <c r="D493">
        <f t="shared" si="75"/>
        <v>0.19067175493412378</v>
      </c>
      <c r="E493">
        <f t="shared" si="76"/>
        <v>-9.8923635836936459</v>
      </c>
      <c r="F493">
        <f t="shared" si="70"/>
        <v>-0.18865446641178718</v>
      </c>
      <c r="G493">
        <f t="shared" si="71"/>
        <v>-2.2296655695562606E-2</v>
      </c>
    </row>
    <row r="494" spans="1:7" x14ac:dyDescent="0.25">
      <c r="A494">
        <f t="shared" si="72"/>
        <v>4.9199999999999395</v>
      </c>
      <c r="B494">
        <f t="shared" si="73"/>
        <v>19.252784064129447</v>
      </c>
      <c r="C494">
        <f t="shared" si="74"/>
        <v>-29.04213395906492</v>
      </c>
      <c r="D494">
        <f t="shared" si="75"/>
        <v>0.18878521027000592</v>
      </c>
      <c r="E494">
        <f t="shared" si="76"/>
        <v>-9.8925865502506021</v>
      </c>
      <c r="F494">
        <f t="shared" si="70"/>
        <v>-0.18679140677026373</v>
      </c>
      <c r="G494">
        <f t="shared" si="71"/>
        <v>-2.1891304011299795E-2</v>
      </c>
    </row>
    <row r="495" spans="1:7" x14ac:dyDescent="0.25">
      <c r="A495">
        <f t="shared" si="72"/>
        <v>4.9299999999999393</v>
      </c>
      <c r="B495">
        <f t="shared" si="73"/>
        <v>19.254662576661808</v>
      </c>
      <c r="C495">
        <f t="shared" si="74"/>
        <v>-29.141060919132624</v>
      </c>
      <c r="D495">
        <f t="shared" si="75"/>
        <v>0.18691729620230327</v>
      </c>
      <c r="E495">
        <f t="shared" si="76"/>
        <v>-9.8928054632907152</v>
      </c>
      <c r="F495">
        <f t="shared" si="70"/>
        <v>-0.18494664842453437</v>
      </c>
      <c r="G495">
        <f t="shared" si="71"/>
        <v>-2.1493258647964808E-2</v>
      </c>
    </row>
    <row r="496" spans="1:7" x14ac:dyDescent="0.25">
      <c r="A496">
        <f t="shared" si="72"/>
        <v>4.9399999999999391</v>
      </c>
      <c r="B496">
        <f t="shared" si="73"/>
        <v>19.256522502291411</v>
      </c>
      <c r="C496">
        <f t="shared" si="74"/>
        <v>-29.239990048428464</v>
      </c>
      <c r="D496">
        <f t="shared" si="75"/>
        <v>0.18506782971805794</v>
      </c>
      <c r="E496">
        <f t="shared" si="76"/>
        <v>-9.8930203958771941</v>
      </c>
      <c r="F496">
        <f t="shared" si="70"/>
        <v>-0.18312001427617583</v>
      </c>
      <c r="G496">
        <f t="shared" si="71"/>
        <v>-2.1102389391865373E-2</v>
      </c>
    </row>
    <row r="497" spans="1:7" x14ac:dyDescent="0.25">
      <c r="A497">
        <f t="shared" si="72"/>
        <v>4.9499999999999389</v>
      </c>
      <c r="B497">
        <f t="shared" si="73"/>
        <v>19.258364024587877</v>
      </c>
      <c r="C497">
        <f t="shared" si="74"/>
        <v>-29.338921307506705</v>
      </c>
      <c r="D497">
        <f t="shared" si="75"/>
        <v>0.18323662957529618</v>
      </c>
      <c r="E497">
        <f t="shared" si="76"/>
        <v>-9.8932314197711122</v>
      </c>
      <c r="F497">
        <f t="shared" si="70"/>
        <v>-0.18131132886688184</v>
      </c>
      <c r="G497">
        <f t="shared" si="71"/>
        <v>-2.0718568313370156E-2</v>
      </c>
    </row>
    <row r="498" spans="1:7" x14ac:dyDescent="0.25">
      <c r="A498">
        <f t="shared" si="72"/>
        <v>4.9599999999999387</v>
      </c>
      <c r="B498">
        <f t="shared" si="73"/>
        <v>19.260187325317183</v>
      </c>
      <c r="C498">
        <f t="shared" si="74"/>
        <v>-29.437854657632833</v>
      </c>
      <c r="D498">
        <f t="shared" si="75"/>
        <v>0.18142351628662737</v>
      </c>
      <c r="E498">
        <f t="shared" si="76"/>
        <v>-9.8934386054542465</v>
      </c>
      <c r="F498">
        <f t="shared" si="70"/>
        <v>-0.1795204183653101</v>
      </c>
      <c r="G498">
        <f t="shared" si="71"/>
        <v>-2.034166972779694E-2</v>
      </c>
    </row>
    <row r="499" spans="1:7" x14ac:dyDescent="0.25">
      <c r="A499">
        <f t="shared" si="72"/>
        <v>4.9699999999999385</v>
      </c>
      <c r="B499">
        <f t="shared" si="73"/>
        <v>19.261992584459129</v>
      </c>
      <c r="C499">
        <f t="shared" si="74"/>
        <v>-29.536790060770862</v>
      </c>
      <c r="D499">
        <f t="shared" si="75"/>
        <v>0.17962831210297428</v>
      </c>
      <c r="E499">
        <f t="shared" si="76"/>
        <v>-9.8936420221515249</v>
      </c>
      <c r="F499">
        <f t="shared" si="70"/>
        <v>-0.17774711055397643</v>
      </c>
      <c r="G499">
        <f t="shared" si="71"/>
        <v>-1.9971570156975815E-2</v>
      </c>
    </row>
    <row r="500" spans="1:7" x14ac:dyDescent="0.25">
      <c r="A500">
        <f t="shared" si="72"/>
        <v>4.9799999999999383</v>
      </c>
      <c r="B500">
        <f t="shared" si="73"/>
        <v>19.263779980224633</v>
      </c>
      <c r="C500">
        <f t="shared" si="74"/>
        <v>-29.635727479570885</v>
      </c>
      <c r="D500">
        <f t="shared" si="75"/>
        <v>0.17785084099743451</v>
      </c>
      <c r="E500">
        <f t="shared" si="76"/>
        <v>-9.8938417378530943</v>
      </c>
      <c r="F500">
        <f t="shared" si="70"/>
        <v>-0.17599123481619791</v>
      </c>
      <c r="G500">
        <f t="shared" si="71"/>
        <v>-1.9608148291405669E-2</v>
      </c>
    </row>
    <row r="501" spans="1:7" x14ac:dyDescent="0.25">
      <c r="A501">
        <f t="shared" si="72"/>
        <v>4.989999999999938</v>
      </c>
      <c r="B501">
        <f t="shared" si="73"/>
        <v>19.265549689072866</v>
      </c>
      <c r="C501">
        <f t="shared" si="74"/>
        <v>-29.73466687735683</v>
      </c>
      <c r="D501">
        <f t="shared" si="75"/>
        <v>0.17609092864927253</v>
      </c>
      <c r="E501">
        <f t="shared" si="76"/>
        <v>-9.8940378193360079</v>
      </c>
      <c r="F501">
        <f t="shared" si="70"/>
        <v>-0.17425262212308693</v>
      </c>
      <c r="G501">
        <f t="shared" si="71"/>
        <v>-1.9251284953053727E-2</v>
      </c>
    </row>
    <row r="502" spans="1:7" x14ac:dyDescent="0.25">
      <c r="A502">
        <f t="shared" si="72"/>
        <v>4.9999999999999378</v>
      </c>
      <c r="B502">
        <f t="shared" si="73"/>
        <v>19.267301885728251</v>
      </c>
      <c r="C502">
        <f t="shared" si="74"/>
        <v>-29.833608218114438</v>
      </c>
      <c r="D502">
        <f t="shared" si="75"/>
        <v>0.17434840242804167</v>
      </c>
      <c r="E502">
        <f t="shared" si="76"/>
        <v>-9.894230332185538</v>
      </c>
      <c r="F502">
        <f t="shared" si="70"/>
        <v>-0.17253110502059724</v>
      </c>
      <c r="G502">
        <f t="shared" si="71"/>
        <v>-1.8900863058766149E-2</v>
      </c>
    </row>
    <row r="503" spans="1:7" x14ac:dyDescent="0.25">
      <c r="A503">
        <f t="shared" si="72"/>
        <v>5.0099999999999376</v>
      </c>
      <c r="B503">
        <f t="shared" si="73"/>
        <v>19.269036743197283</v>
      </c>
      <c r="C503">
        <f t="shared" si="74"/>
        <v>-29.932551466479445</v>
      </c>
      <c r="D503">
        <f t="shared" si="75"/>
        <v>0.17262309137783569</v>
      </c>
      <c r="E503">
        <f t="shared" si="76"/>
        <v>-9.8944193408161265</v>
      </c>
      <c r="F503">
        <f t="shared" si="70"/>
        <v>-0.17082651761662382</v>
      </c>
      <c r="G503">
        <f t="shared" si="71"/>
        <v>-1.855676758428082E-2</v>
      </c>
    </row>
    <row r="504" spans="1:7" x14ac:dyDescent="0.25">
      <c r="A504">
        <f t="shared" si="72"/>
        <v>5.0199999999999374</v>
      </c>
      <c r="B504">
        <f t="shared" si="73"/>
        <v>19.270754432785182</v>
      </c>
      <c r="C504">
        <f t="shared" si="74"/>
        <v>-30.031496587725986</v>
      </c>
      <c r="D504">
        <f t="shared" si="75"/>
        <v>0.17091482620166945</v>
      </c>
      <c r="E504">
        <f t="shared" si="76"/>
        <v>-9.8946049084919689</v>
      </c>
      <c r="F504">
        <f t="shared" si="70"/>
        <v>-0.16913869556815822</v>
      </c>
      <c r="G504">
        <f t="shared" si="71"/>
        <v>-1.8218885528842321E-2</v>
      </c>
    </row>
    <row r="505" spans="1:7" x14ac:dyDescent="0.25">
      <c r="A505">
        <f t="shared" si="72"/>
        <v>5.0299999999999372</v>
      </c>
      <c r="B505">
        <f t="shared" si="73"/>
        <v>19.272455124112419</v>
      </c>
      <c r="C505">
        <f t="shared" si="74"/>
        <v>-30.130443547755181</v>
      </c>
      <c r="D505">
        <f t="shared" si="75"/>
        <v>0.16922343924598787</v>
      </c>
      <c r="E505">
        <f t="shared" si="76"/>
        <v>-9.8947870973472583</v>
      </c>
      <c r="F505">
        <f t="shared" si="70"/>
        <v>-0.16746747606849993</v>
      </c>
      <c r="G505">
        <f t="shared" si="71"/>
        <v>-1.788710588039244E-2</v>
      </c>
    </row>
    <row r="506" spans="1:7" x14ac:dyDescent="0.25">
      <c r="A506">
        <f t="shared" si="72"/>
        <v>5.039999999999937</v>
      </c>
      <c r="B506">
        <f t="shared" si="73"/>
        <v>19.274138985131078</v>
      </c>
      <c r="C506">
        <f t="shared" si="74"/>
        <v>-30.229392313083949</v>
      </c>
      <c r="D506">
        <f t="shared" si="75"/>
        <v>0.16754876448530287</v>
      </c>
      <c r="E506">
        <f t="shared" si="76"/>
        <v>-9.894965968406062</v>
      </c>
      <c r="F506">
        <f t="shared" si="70"/>
        <v>-0.16581269783452643</v>
      </c>
      <c r="G506">
        <f t="shared" si="71"/>
        <v>-1.7561319581337997E-2</v>
      </c>
    </row>
    <row r="507" spans="1:7" x14ac:dyDescent="0.25">
      <c r="A507">
        <f t="shared" si="72"/>
        <v>5.0499999999999368</v>
      </c>
      <c r="B507">
        <f t="shared" si="73"/>
        <v>19.275806182141039</v>
      </c>
      <c r="C507">
        <f t="shared" si="74"/>
        <v>-30.328342850833987</v>
      </c>
      <c r="D507">
        <f t="shared" si="75"/>
        <v>0.16589063750695759</v>
      </c>
      <c r="E507">
        <f t="shared" si="76"/>
        <v>-9.8951415816018748</v>
      </c>
      <c r="F507">
        <f t="shared" si="70"/>
        <v>-0.16417420109402153</v>
      </c>
      <c r="G507">
        <f t="shared" si="71"/>
        <v>-1.7241419494897769E-2</v>
      </c>
    </row>
    <row r="508" spans="1:7" x14ac:dyDescent="0.25">
      <c r="A508">
        <f t="shared" si="72"/>
        <v>5.0599999999999365</v>
      </c>
      <c r="B508">
        <f t="shared" si="73"/>
        <v>19.277456879806056</v>
      </c>
      <c r="C508">
        <f t="shared" si="74"/>
        <v>-30.427295128720981</v>
      </c>
      <c r="D508">
        <f t="shared" si="75"/>
        <v>0.16424889549601737</v>
      </c>
      <c r="E508">
        <f t="shared" si="76"/>
        <v>-9.8953139957968244</v>
      </c>
      <c r="F508">
        <f t="shared" si="70"/>
        <v>-0.16255182757306497</v>
      </c>
      <c r="G508">
        <f t="shared" si="71"/>
        <v>-1.6927300371989418E-2</v>
      </c>
    </row>
    <row r="509" spans="1:7" x14ac:dyDescent="0.25">
      <c r="A509">
        <f t="shared" si="72"/>
        <v>5.0699999999999363</v>
      </c>
      <c r="B509">
        <f t="shared" si="73"/>
        <v>19.279091241169638</v>
      </c>
      <c r="C509">
        <f t="shared" si="74"/>
        <v>-30.526249115043967</v>
      </c>
      <c r="D509">
        <f t="shared" si="75"/>
        <v>0.16262337722028672</v>
      </c>
      <c r="E509">
        <f t="shared" si="76"/>
        <v>-9.895483268800545</v>
      </c>
      <c r="F509">
        <f t="shared" si="70"/>
        <v>-0.16094542048348259</v>
      </c>
      <c r="G509">
        <f t="shared" si="71"/>
        <v>-1.6618858818688409E-2</v>
      </c>
    </row>
    <row r="510" spans="1:7" x14ac:dyDescent="0.25">
      <c r="A510">
        <f t="shared" si="72"/>
        <v>5.0799999999999361</v>
      </c>
      <c r="B510">
        <f t="shared" si="73"/>
        <v>19.280709427670818</v>
      </c>
      <c r="C510">
        <f t="shared" si="74"/>
        <v>-30.625204778674913</v>
      </c>
      <c r="D510">
        <f t="shared" si="75"/>
        <v>0.16101392301545189</v>
      </c>
      <c r="E510">
        <f t="shared" si="76"/>
        <v>-9.8956494573887319</v>
      </c>
      <c r="F510">
        <f t="shared" si="70"/>
        <v>-0.15935482451035982</v>
      </c>
      <c r="G510">
        <f t="shared" si="71"/>
        <v>-1.6315993264212736E-2</v>
      </c>
    </row>
    <row r="511" spans="1:7" x14ac:dyDescent="0.25">
      <c r="A511">
        <f t="shared" si="72"/>
        <v>5.0899999999999359</v>
      </c>
      <c r="B511">
        <f t="shared" si="73"/>
        <v>19.282311599159748</v>
      </c>
      <c r="C511">
        <f t="shared" si="74"/>
        <v>-30.724162089048463</v>
      </c>
      <c r="D511">
        <f t="shared" si="75"/>
        <v>0.15942037477034829</v>
      </c>
      <c r="E511">
        <f t="shared" si="76"/>
        <v>-9.8958126173213738</v>
      </c>
      <c r="F511">
        <f t="shared" si="70"/>
        <v>-0.15777988579961813</v>
      </c>
      <c r="G511">
        <f t="shared" si="71"/>
        <v>-1.6018603929445874E-2</v>
      </c>
    </row>
    <row r="512" spans="1:7" x14ac:dyDescent="0.25">
      <c r="A512">
        <f t="shared" si="72"/>
        <v>5.0999999999999357</v>
      </c>
      <c r="B512">
        <f t="shared" si="73"/>
        <v>19.283897913913162</v>
      </c>
      <c r="C512">
        <f t="shared" si="74"/>
        <v>-30.82312101615187</v>
      </c>
      <c r="D512">
        <f t="shared" si="75"/>
        <v>0.1578425759123521</v>
      </c>
      <c r="E512">
        <f t="shared" si="76"/>
        <v>-9.8959728033606691</v>
      </c>
      <c r="F512">
        <f t="shared" si="70"/>
        <v>-0.15622045194565662</v>
      </c>
      <c r="G512">
        <f t="shared" si="71"/>
        <v>-1.5726592795990868E-2</v>
      </c>
    </row>
    <row r="513" spans="1:7" x14ac:dyDescent="0.25">
      <c r="A513">
        <f t="shared" si="72"/>
        <v>5.1099999999999355</v>
      </c>
      <c r="B513">
        <f t="shared" si="73"/>
        <v>19.285468528649687</v>
      </c>
      <c r="C513">
        <f t="shared" si="74"/>
        <v>-30.922081530515115</v>
      </c>
      <c r="D513">
        <f t="shared" si="75"/>
        <v>0.15628037139289552</v>
      </c>
      <c r="E513">
        <f t="shared" si="76"/>
        <v>-9.8961300692886294</v>
      </c>
      <c r="F513">
        <f t="shared" si="70"/>
        <v>-0.15467637197905859</v>
      </c>
      <c r="G513">
        <f t="shared" si="71"/>
        <v>-1.5439863575727131E-2</v>
      </c>
    </row>
    <row r="514" spans="1:7" x14ac:dyDescent="0.25">
      <c r="A514">
        <f t="shared" si="72"/>
        <v>5.1199999999999353</v>
      </c>
      <c r="B514">
        <f t="shared" si="73"/>
        <v>19.287023598545016</v>
      </c>
      <c r="C514">
        <f t="shared" si="74"/>
        <v>-31.021043603201178</v>
      </c>
      <c r="D514">
        <f t="shared" si="75"/>
        <v>0.15473360767310493</v>
      </c>
      <c r="E514">
        <f t="shared" si="76"/>
        <v>-9.8962844679243869</v>
      </c>
      <c r="F514">
        <f t="shared" ref="F514:F577" si="77">odpor/m*SQRT(D514*D514+E514*E514)*D514</f>
        <v>-0.15314749635436473</v>
      </c>
      <c r="G514">
        <f t="shared" ref="G514:G577" si="78">odpor/m*SQRT(D514*D514+E514*E514)*E514-g</f>
        <v>-1.5158321680885933E-2</v>
      </c>
    </row>
    <row r="515" spans="1:7" x14ac:dyDescent="0.25">
      <c r="A515">
        <f t="shared" ref="A515:A578" si="79">A514+h</f>
        <v>5.1299999999999351</v>
      </c>
      <c r="B515">
        <f t="shared" ref="B515:B578" si="80">B514+D514*h+0.5*F514*h*h</f>
        <v>19.288563277246929</v>
      </c>
      <c r="C515">
        <f t="shared" ref="C515:C578" si="81">C514+E514*h+0.5*G514*h*h</f>
        <v>-31.120007205796504</v>
      </c>
      <c r="D515">
        <f t="shared" ref="D515:D578" si="82">D514+F514*h</f>
        <v>0.15320213270956129</v>
      </c>
      <c r="E515">
        <f t="shared" ref="E515:E578" si="83">E514+G514*h</f>
        <v>-9.8964360511411957</v>
      </c>
      <c r="F515">
        <f t="shared" si="77"/>
        <v>-0.1516336769379133</v>
      </c>
      <c r="G515">
        <f t="shared" si="78"/>
        <v>-1.488187419463749E-2</v>
      </c>
    </row>
    <row r="516" spans="1:7" x14ac:dyDescent="0.25">
      <c r="A516">
        <f t="shared" si="79"/>
        <v>5.1399999999999348</v>
      </c>
      <c r="B516">
        <f t="shared" si="80"/>
        <v>19.290087716890177</v>
      </c>
      <c r="C516">
        <f t="shared" si="81"/>
        <v>-31.218972310401629</v>
      </c>
      <c r="D516">
        <f t="shared" si="82"/>
        <v>0.15168579594018217</v>
      </c>
      <c r="E516">
        <f t="shared" si="83"/>
        <v>-9.8965848698831422</v>
      </c>
      <c r="F516">
        <f t="shared" si="77"/>
        <v>-0.15013476699574843</v>
      </c>
      <c r="G516">
        <f t="shared" si="78"/>
        <v>-1.4610429842132788E-2</v>
      </c>
    </row>
    <row r="517" spans="1:7" x14ac:dyDescent="0.25">
      <c r="A517">
        <f t="shared" si="79"/>
        <v>5.1499999999999346</v>
      </c>
      <c r="B517">
        <f t="shared" si="80"/>
        <v>19.29159706811123</v>
      </c>
      <c r="C517">
        <f t="shared" si="81"/>
        <v>-31.317938889621953</v>
      </c>
      <c r="D517">
        <f t="shared" si="82"/>
        <v>0.15018444827022467</v>
      </c>
      <c r="E517">
        <f t="shared" si="83"/>
        <v>-9.8967309741815637</v>
      </c>
      <c r="F517">
        <f t="shared" si="77"/>
        <v>-0.14865062118159683</v>
      </c>
      <c r="G517">
        <f t="shared" si="78"/>
        <v>-1.4343898962087209E-2</v>
      </c>
    </row>
    <row r="518" spans="1:7" x14ac:dyDescent="0.25">
      <c r="A518">
        <f t="shared" si="79"/>
        <v>5.1599999999999344</v>
      </c>
      <c r="B518">
        <f t="shared" si="80"/>
        <v>19.293091480062873</v>
      </c>
      <c r="C518">
        <f t="shared" si="81"/>
        <v>-31.416906916558716</v>
      </c>
      <c r="D518">
        <f t="shared" si="82"/>
        <v>0.14869794205840869</v>
      </c>
      <c r="E518">
        <f t="shared" si="83"/>
        <v>-9.8968744131711848</v>
      </c>
      <c r="F518">
        <f t="shared" si="77"/>
        <v>-0.14718109552491407</v>
      </c>
      <c r="G518">
        <f t="shared" si="78"/>
        <v>-1.4082193478783367E-2</v>
      </c>
    </row>
    <row r="519" spans="1:7" x14ac:dyDescent="0.25">
      <c r="A519">
        <f t="shared" si="79"/>
        <v>5.1699999999999342</v>
      </c>
      <c r="B519">
        <f t="shared" si="80"/>
        <v>19.29457110042868</v>
      </c>
      <c r="C519">
        <f t="shared" si="81"/>
        <v>-31.5158763648001</v>
      </c>
      <c r="D519">
        <f t="shared" si="82"/>
        <v>0.14722613110315955</v>
      </c>
      <c r="E519">
        <f t="shared" si="83"/>
        <v>-9.8970152351059735</v>
      </c>
      <c r="F519">
        <f t="shared" si="77"/>
        <v>-0.14572604741900086</v>
      </c>
      <c r="G519">
        <f t="shared" si="78"/>
        <v>-1.3825226874581986E-2</v>
      </c>
    </row>
    <row r="520" spans="1:7" x14ac:dyDescent="0.25">
      <c r="A520">
        <f t="shared" si="79"/>
        <v>5.179999999999934</v>
      </c>
      <c r="B520">
        <f t="shared" si="80"/>
        <v>19.296036075437343</v>
      </c>
      <c r="C520">
        <f t="shared" si="81"/>
        <v>-31.614847208412506</v>
      </c>
      <c r="D520">
        <f t="shared" si="82"/>
        <v>0.14576887062896954</v>
      </c>
      <c r="E520">
        <f t="shared" si="83"/>
        <v>-9.8971534873747196</v>
      </c>
      <c r="F520">
        <f t="shared" si="77"/>
        <v>-0.14428533560918952</v>
      </c>
      <c r="G520">
        <f t="shared" si="78"/>
        <v>-1.357291416289641E-2</v>
      </c>
    </row>
    <row r="521" spans="1:7" x14ac:dyDescent="0.25">
      <c r="A521">
        <f t="shared" si="79"/>
        <v>5.1899999999999338</v>
      </c>
      <c r="B521">
        <f t="shared" si="80"/>
        <v>19.297486549876851</v>
      </c>
      <c r="C521">
        <f t="shared" si="81"/>
        <v>-31.713819421931962</v>
      </c>
      <c r="D521">
        <f t="shared" si="82"/>
        <v>0.14432601727287764</v>
      </c>
      <c r="E521">
        <f t="shared" si="83"/>
        <v>-9.8972892165163486</v>
      </c>
      <c r="F521">
        <f t="shared" si="77"/>
        <v>-0.14285882018110224</v>
      </c>
      <c r="G521">
        <f t="shared" si="78"/>
        <v>-1.3325171861579221E-2</v>
      </c>
    </row>
    <row r="522" spans="1:7" x14ac:dyDescent="0.25">
      <c r="A522">
        <f t="shared" si="79"/>
        <v>5.1999999999999336</v>
      </c>
      <c r="B522">
        <f t="shared" si="80"/>
        <v>19.29892266710857</v>
      </c>
      <c r="C522">
        <f t="shared" si="81"/>
        <v>-31.81279298035572</v>
      </c>
      <c r="D522">
        <f t="shared" si="82"/>
        <v>0.14289742907106662</v>
      </c>
      <c r="E522">
        <f t="shared" si="83"/>
        <v>-9.8974224682349643</v>
      </c>
      <c r="F522">
        <f t="shared" si="77"/>
        <v>-0.14144636254898033</v>
      </c>
      <c r="G522">
        <f t="shared" si="78"/>
        <v>-1.3081917966818679E-2</v>
      </c>
    </row>
    <row r="523" spans="1:7" x14ac:dyDescent="0.25">
      <c r="A523">
        <f t="shared" si="79"/>
        <v>5.2099999999999334</v>
      </c>
      <c r="B523">
        <f t="shared" si="80"/>
        <v>19.300344569081155</v>
      </c>
      <c r="C523">
        <f t="shared" si="81"/>
        <v>-31.91176785913397</v>
      </c>
      <c r="D523">
        <f t="shared" si="82"/>
        <v>0.14148296544557681</v>
      </c>
      <c r="E523">
        <f t="shared" si="83"/>
        <v>-9.8975532874146328</v>
      </c>
      <c r="F523">
        <f t="shared" si="77"/>
        <v>-0.14004782544408623</v>
      </c>
      <c r="G523">
        <f t="shared" si="78"/>
        <v>-1.2843071927420624E-2</v>
      </c>
    </row>
    <row r="524" spans="1:7" x14ac:dyDescent="0.25">
      <c r="A524">
        <f t="shared" si="79"/>
        <v>5.2199999999999331</v>
      </c>
      <c r="B524">
        <f t="shared" si="80"/>
        <v>19.301752396344337</v>
      </c>
      <c r="C524">
        <f t="shared" si="81"/>
        <v>-32.010744034161711</v>
      </c>
      <c r="D524">
        <f t="shared" si="82"/>
        <v>0.14008248719113595</v>
      </c>
      <c r="E524">
        <f t="shared" si="83"/>
        <v>-9.8976817181339065</v>
      </c>
      <c r="F524">
        <f t="shared" si="77"/>
        <v>-0.13866307290317761</v>
      </c>
      <c r="G524">
        <f t="shared" si="78"/>
        <v>-1.2608554619562895E-2</v>
      </c>
    </row>
    <row r="525" spans="1:7" x14ac:dyDescent="0.25">
      <c r="A525">
        <f t="shared" si="79"/>
        <v>5.2299999999999329</v>
      </c>
      <c r="B525">
        <f t="shared" si="80"/>
        <v>19.303146288062603</v>
      </c>
      <c r="C525">
        <f t="shared" si="81"/>
        <v>-32.109721481770777</v>
      </c>
      <c r="D525">
        <f t="shared" si="82"/>
        <v>0.13869585646210417</v>
      </c>
      <c r="E525">
        <f t="shared" si="83"/>
        <v>-9.8978078036801023</v>
      </c>
      <c r="F525">
        <f t="shared" si="77"/>
        <v>-0.13729197025705489</v>
      </c>
      <c r="G525">
        <f t="shared" si="78"/>
        <v>-1.2378288321949427E-2</v>
      </c>
    </row>
    <row r="526" spans="1:7" x14ac:dyDescent="0.25">
      <c r="A526">
        <f t="shared" si="79"/>
        <v>5.2399999999999327</v>
      </c>
      <c r="B526">
        <f t="shared" si="80"/>
        <v>19.304526382028708</v>
      </c>
      <c r="C526">
        <f t="shared" si="81"/>
        <v>-32.20870017872199</v>
      </c>
      <c r="D526">
        <f t="shared" si="82"/>
        <v>0.13732293675953361</v>
      </c>
      <c r="E526">
        <f t="shared" si="83"/>
        <v>-9.8979315865633222</v>
      </c>
      <c r="F526">
        <f t="shared" si="77"/>
        <v>-0.13593438411918182</v>
      </c>
      <c r="G526">
        <f t="shared" si="78"/>
        <v>-1.2152196691404882E-2</v>
      </c>
    </row>
    <row r="527" spans="1:7" x14ac:dyDescent="0.25">
      <c r="A527">
        <f t="shared" si="79"/>
        <v>5.2499999999999325</v>
      </c>
      <c r="B527">
        <f t="shared" si="80"/>
        <v>19.305892814677097</v>
      </c>
      <c r="C527">
        <f t="shared" si="81"/>
        <v>-32.307680102197459</v>
      </c>
      <c r="D527">
        <f t="shared" si="82"/>
        <v>0.13596359291834179</v>
      </c>
      <c r="E527">
        <f t="shared" si="83"/>
        <v>-9.8980531085302363</v>
      </c>
      <c r="F527">
        <f t="shared" si="77"/>
        <v>-0.13459018237438011</v>
      </c>
      <c r="G527">
        <f t="shared" si="78"/>
        <v>-1.1930204738872519E-2</v>
      </c>
    </row>
    <row r="528" spans="1:7" x14ac:dyDescent="0.25">
      <c r="A528">
        <f t="shared" si="79"/>
        <v>5.2599999999999323</v>
      </c>
      <c r="B528">
        <f t="shared" si="80"/>
        <v>19.307245721097164</v>
      </c>
      <c r="C528">
        <f t="shared" si="81"/>
        <v>-32.406661229793002</v>
      </c>
      <c r="D528">
        <f t="shared" si="82"/>
        <v>0.13461769109459798</v>
      </c>
      <c r="E528">
        <f t="shared" si="83"/>
        <v>-9.8981724105776259</v>
      </c>
      <c r="F528">
        <f t="shared" si="77"/>
        <v>-0.13325923416759783</v>
      </c>
      <c r="G528">
        <f t="shared" si="78"/>
        <v>-1.1712238805804631E-2</v>
      </c>
    </row>
    <row r="529" spans="1:7" x14ac:dyDescent="0.25">
      <c r="A529">
        <f t="shared" si="79"/>
        <v>5.2699999999999321</v>
      </c>
      <c r="B529">
        <f t="shared" si="80"/>
        <v>19.308585235046401</v>
      </c>
      <c r="C529">
        <f t="shared" si="81"/>
        <v>-32.505643539510721</v>
      </c>
      <c r="D529">
        <f t="shared" si="82"/>
        <v>0.13328509875292199</v>
      </c>
      <c r="E529">
        <f t="shared" si="83"/>
        <v>-9.8982895329656841</v>
      </c>
      <c r="F529">
        <f t="shared" si="77"/>
        <v>-0.1319414098927523</v>
      </c>
      <c r="G529">
        <f t="shared" si="78"/>
        <v>-1.1498226540993528E-2</v>
      </c>
    </row>
    <row r="530" spans="1:7" x14ac:dyDescent="0.25">
      <c r="A530">
        <f t="shared" si="79"/>
        <v>5.2799999999999319</v>
      </c>
      <c r="B530">
        <f t="shared" si="80"/>
        <v>19.309911488963436</v>
      </c>
      <c r="C530">
        <f t="shared" si="81"/>
        <v>-32.604627009751702</v>
      </c>
      <c r="D530">
        <f t="shared" si="82"/>
        <v>0.13196568465399447</v>
      </c>
      <c r="E530">
        <f t="shared" si="83"/>
        <v>-9.8984045152310944</v>
      </c>
      <c r="F530">
        <f t="shared" si="77"/>
        <v>-0.13063658118164759</v>
      </c>
      <c r="G530">
        <f t="shared" si="78"/>
        <v>-1.128809687774357E-2</v>
      </c>
    </row>
    <row r="531" spans="1:7" x14ac:dyDescent="0.25">
      <c r="A531">
        <f t="shared" si="79"/>
        <v>5.2899999999999316</v>
      </c>
      <c r="B531">
        <f t="shared" si="80"/>
        <v>19.311224613980919</v>
      </c>
      <c r="C531">
        <f t="shared" si="81"/>
        <v>-32.703611619308859</v>
      </c>
      <c r="D531">
        <f t="shared" si="82"/>
        <v>0.13065931884217799</v>
      </c>
      <c r="E531">
        <f t="shared" si="83"/>
        <v>-9.8985173961998711</v>
      </c>
      <c r="F531">
        <f t="shared" si="77"/>
        <v>-0.12934462089296672</v>
      </c>
      <c r="G531">
        <f t="shared" si="78"/>
        <v>-1.1081780011471309E-2</v>
      </c>
    </row>
    <row r="532" spans="1:7" x14ac:dyDescent="0.25">
      <c r="A532">
        <f t="shared" si="79"/>
        <v>5.2999999999999314</v>
      </c>
      <c r="B532">
        <f t="shared" si="80"/>
        <v>19.312524739938294</v>
      </c>
      <c r="C532">
        <f t="shared" si="81"/>
        <v>-32.802597347359857</v>
      </c>
      <c r="D532">
        <f t="shared" si="82"/>
        <v>0.12936587263324834</v>
      </c>
      <c r="E532">
        <f t="shared" si="83"/>
        <v>-9.8986282139999862</v>
      </c>
      <c r="F532">
        <f t="shared" si="77"/>
        <v>-0.12806540310133907</v>
      </c>
      <c r="G532">
        <f t="shared" si="78"/>
        <v>-1.087920737766801E-2</v>
      </c>
    </row>
    <row r="533" spans="1:7" x14ac:dyDescent="0.25">
      <c r="A533">
        <f t="shared" si="79"/>
        <v>5.3099999999999312</v>
      </c>
      <c r="B533">
        <f t="shared" si="80"/>
        <v>19.31381199539447</v>
      </c>
      <c r="C533">
        <f t="shared" si="81"/>
        <v>-32.901584173460222</v>
      </c>
      <c r="D533">
        <f t="shared" si="82"/>
        <v>0.12808521860223496</v>
      </c>
      <c r="E533">
        <f t="shared" si="83"/>
        <v>-9.8987370060737625</v>
      </c>
      <c r="F533">
        <f t="shared" si="77"/>
        <v>-0.12679880308648267</v>
      </c>
      <c r="G533">
        <f t="shared" si="78"/>
        <v>-1.0680311630238748E-2</v>
      </c>
    </row>
    <row r="534" spans="1:7" x14ac:dyDescent="0.25">
      <c r="A534">
        <f t="shared" si="79"/>
        <v>5.319999999999931</v>
      </c>
      <c r="B534">
        <f t="shared" si="80"/>
        <v>19.315086507640338</v>
      </c>
      <c r="C534">
        <f t="shared" si="81"/>
        <v>-33.000572077536546</v>
      </c>
      <c r="D534">
        <f t="shared" si="82"/>
        <v>0.12681723057137012</v>
      </c>
      <c r="E534">
        <f t="shared" si="83"/>
        <v>-9.8988438091900655</v>
      </c>
      <c r="F534">
        <f t="shared" si="77"/>
        <v>-0.12554469732242213</v>
      </c>
      <c r="G534">
        <f t="shared" si="78"/>
        <v>-1.0485026620211002E-2</v>
      </c>
    </row>
    <row r="535" spans="1:7" x14ac:dyDescent="0.25">
      <c r="A535">
        <f t="shared" si="79"/>
        <v>5.3299999999999308</v>
      </c>
      <c r="B535">
        <f t="shared" si="80"/>
        <v>19.316348402711185</v>
      </c>
      <c r="C535">
        <f t="shared" si="81"/>
        <v>-33.099561039879781</v>
      </c>
      <c r="D535">
        <f t="shared" si="82"/>
        <v>0.1255617835981459</v>
      </c>
      <c r="E535">
        <f t="shared" si="83"/>
        <v>-9.8989486594562681</v>
      </c>
      <c r="F535">
        <f t="shared" si="77"/>
        <v>-0.12430296346678188</v>
      </c>
      <c r="G535">
        <f t="shared" si="78"/>
        <v>-1.0293287374809168E-2</v>
      </c>
    </row>
    <row r="536" spans="1:7" x14ac:dyDescent="0.25">
      <c r="A536">
        <f t="shared" si="79"/>
        <v>5.3399999999999306</v>
      </c>
      <c r="B536">
        <f t="shared" si="80"/>
        <v>19.317597805398993</v>
      </c>
      <c r="C536">
        <f t="shared" si="81"/>
        <v>-33.198551041138714</v>
      </c>
      <c r="D536">
        <f t="shared" si="82"/>
        <v>0.12431875396347808</v>
      </c>
      <c r="E536">
        <f t="shared" si="83"/>
        <v>-9.8990515923300162</v>
      </c>
      <c r="F536">
        <f t="shared" si="77"/>
        <v>-0.12307348035015486</v>
      </c>
      <c r="G536">
        <f t="shared" si="78"/>
        <v>-1.0105030076891452E-2</v>
      </c>
    </row>
    <row r="537" spans="1:7" x14ac:dyDescent="0.25">
      <c r="A537">
        <f t="shared" si="79"/>
        <v>5.3499999999999304</v>
      </c>
      <c r="B537">
        <f t="shared" si="80"/>
        <v>19.318834839264611</v>
      </c>
      <c r="C537">
        <f t="shared" si="81"/>
        <v>-33.297542062313518</v>
      </c>
      <c r="D537">
        <f t="shared" si="82"/>
        <v>0.12308801915997652</v>
      </c>
      <c r="E537">
        <f t="shared" si="83"/>
        <v>-9.899152642630785</v>
      </c>
      <c r="F537">
        <f t="shared" si="77"/>
        <v>-0.12185612796554712</v>
      </c>
      <c r="G537">
        <f t="shared" si="78"/>
        <v>-9.9201920447011815E-3</v>
      </c>
    </row>
    <row r="538" spans="1:7" x14ac:dyDescent="0.25">
      <c r="A538">
        <f t="shared" si="79"/>
        <v>5.3599999999999302</v>
      </c>
      <c r="B538">
        <f t="shared" si="80"/>
        <v>19.320059626649812</v>
      </c>
      <c r="C538">
        <f t="shared" si="81"/>
        <v>-33.396534084749433</v>
      </c>
      <c r="D538">
        <f t="shared" si="82"/>
        <v>0.12186945788032105</v>
      </c>
      <c r="E538">
        <f t="shared" si="83"/>
        <v>-9.8992518445512321</v>
      </c>
      <c r="F538">
        <f t="shared" si="77"/>
        <v>-0.12065078745789773</v>
      </c>
      <c r="G538">
        <f t="shared" si="78"/>
        <v>-9.7387117120213418E-3</v>
      </c>
    </row>
    <row r="539" spans="1:7" x14ac:dyDescent="0.25">
      <c r="A539">
        <f t="shared" si="79"/>
        <v>5.3699999999999299</v>
      </c>
      <c r="B539">
        <f t="shared" si="80"/>
        <v>19.321272288689244</v>
      </c>
      <c r="C539">
        <f t="shared" si="81"/>
        <v>-33.49552709013053</v>
      </c>
      <c r="D539">
        <f t="shared" si="82"/>
        <v>0.12066295000574208</v>
      </c>
      <c r="E539">
        <f t="shared" si="83"/>
        <v>-9.8993492316683529</v>
      </c>
      <c r="F539">
        <f t="shared" si="77"/>
        <v>-0.11945734111367465</v>
      </c>
      <c r="G539">
        <f t="shared" si="78"/>
        <v>-9.5605286086204444E-3</v>
      </c>
    </row>
    <row r="540" spans="1:7" x14ac:dyDescent="0.25">
      <c r="A540">
        <f t="shared" si="79"/>
        <v>5.3799999999999297</v>
      </c>
      <c r="B540">
        <f t="shared" si="80"/>
        <v>19.322472945322247</v>
      </c>
      <c r="C540">
        <f t="shared" si="81"/>
        <v>-33.594521060473646</v>
      </c>
      <c r="D540">
        <f t="shared" si="82"/>
        <v>0.11946837659460534</v>
      </c>
      <c r="E540">
        <f t="shared" si="83"/>
        <v>-9.899444836954439</v>
      </c>
      <c r="F540">
        <f t="shared" si="77"/>
        <v>-0.11827567235054609</v>
      </c>
      <c r="G540">
        <f t="shared" si="78"/>
        <v>-9.3855833410607659E-3</v>
      </c>
    </row>
    <row r="541" spans="1:7" x14ac:dyDescent="0.25">
      <c r="A541">
        <f t="shared" si="79"/>
        <v>5.3899999999999295</v>
      </c>
      <c r="B541">
        <f t="shared" si="80"/>
        <v>19.323661715304574</v>
      </c>
      <c r="C541">
        <f t="shared" si="81"/>
        <v>-33.693515978122356</v>
      </c>
      <c r="D541">
        <f t="shared" si="82"/>
        <v>0.11828561987109988</v>
      </c>
      <c r="E541">
        <f t="shared" si="83"/>
        <v>-9.8995386927878499</v>
      </c>
      <c r="F541">
        <f t="shared" si="77"/>
        <v>-0.11710566570712792</v>
      </c>
      <c r="G541">
        <f t="shared" si="78"/>
        <v>-9.2138175738138983E-3</v>
      </c>
    </row>
    <row r="542" spans="1:7" x14ac:dyDescent="0.25">
      <c r="A542">
        <f t="shared" si="79"/>
        <v>5.3999999999999293</v>
      </c>
      <c r="B542">
        <f t="shared" si="80"/>
        <v>19.32483871622</v>
      </c>
      <c r="C542">
        <f t="shared" si="81"/>
        <v>-33.792511825741109</v>
      </c>
      <c r="D542">
        <f t="shared" si="82"/>
        <v>0.11711456321402861</v>
      </c>
      <c r="E542">
        <f t="shared" si="83"/>
        <v>-9.8996308309635879</v>
      </c>
      <c r="F542">
        <f t="shared" si="77"/>
        <v>-0.11594720683280627</v>
      </c>
      <c r="G542">
        <f t="shared" si="78"/>
        <v>-9.0451740107155842E-3</v>
      </c>
    </row>
    <row r="543" spans="1:7" x14ac:dyDescent="0.25">
      <c r="A543">
        <f t="shared" si="79"/>
        <v>5.4099999999999291</v>
      </c>
      <c r="B543">
        <f t="shared" si="80"/>
        <v>19.326004064491798</v>
      </c>
      <c r="C543">
        <f t="shared" si="81"/>
        <v>-33.891508586309449</v>
      </c>
      <c r="D543">
        <f t="shared" si="82"/>
        <v>0.11595509114570055</v>
      </c>
      <c r="E543">
        <f t="shared" si="83"/>
        <v>-9.8997212827036947</v>
      </c>
      <c r="F543">
        <f t="shared" si="77"/>
        <v>-0.11480018247763604</v>
      </c>
      <c r="G543">
        <f t="shared" si="78"/>
        <v>-8.8795963767331898E-3</v>
      </c>
    </row>
    <row r="544" spans="1:7" x14ac:dyDescent="0.25">
      <c r="A544">
        <f t="shared" si="79"/>
        <v>5.4199999999999289</v>
      </c>
      <c r="B544">
        <f t="shared" si="80"/>
        <v>19.327157875394132</v>
      </c>
      <c r="C544">
        <f t="shared" si="81"/>
        <v>-33.990506243116307</v>
      </c>
      <c r="D544">
        <f t="shared" si="82"/>
        <v>0.11480708932092419</v>
      </c>
      <c r="E544">
        <f t="shared" si="83"/>
        <v>-9.8998100786674623</v>
      </c>
      <c r="F544">
        <f t="shared" si="77"/>
        <v>-0.11366448048231503</v>
      </c>
      <c r="G544">
        <f t="shared" si="78"/>
        <v>-8.7170294000351589E-3</v>
      </c>
    </row>
    <row r="545" spans="1:7" x14ac:dyDescent="0.25">
      <c r="A545">
        <f t="shared" si="79"/>
        <v>5.4299999999999287</v>
      </c>
      <c r="B545">
        <f t="shared" si="80"/>
        <v>19.328300263063316</v>
      </c>
      <c r="C545">
        <f t="shared" si="81"/>
        <v>-34.089504779754449</v>
      </c>
      <c r="D545">
        <f t="shared" si="82"/>
        <v>0.11367044451610105</v>
      </c>
      <c r="E545">
        <f t="shared" si="83"/>
        <v>-9.8998972489614623</v>
      </c>
      <c r="F545">
        <f t="shared" si="77"/>
        <v>-0.11253998976823307</v>
      </c>
      <c r="G545">
        <f t="shared" si="78"/>
        <v>-8.5574187943979751E-3</v>
      </c>
    </row>
    <row r="546" spans="1:7" x14ac:dyDescent="0.25">
      <c r="A546">
        <f t="shared" si="79"/>
        <v>5.4399999999999284</v>
      </c>
      <c r="B546">
        <f t="shared" si="80"/>
        <v>19.329431340508989</v>
      </c>
      <c r="C546">
        <f t="shared" si="81"/>
        <v>-34.188504180115004</v>
      </c>
      <c r="D546">
        <f t="shared" si="82"/>
        <v>0.11254504461841872</v>
      </c>
      <c r="E546">
        <f t="shared" si="83"/>
        <v>-9.899982823149406</v>
      </c>
      <c r="F546">
        <f t="shared" si="77"/>
        <v>-0.11142660032759703</v>
      </c>
      <c r="G546">
        <f t="shared" si="78"/>
        <v>-8.400711241874248E-3</v>
      </c>
    </row>
    <row r="547" spans="1:7" x14ac:dyDescent="0.25">
      <c r="A547">
        <f t="shared" si="79"/>
        <v>5.4499999999999282</v>
      </c>
      <c r="B547">
        <f t="shared" si="80"/>
        <v>19.330551219625157</v>
      </c>
      <c r="C547">
        <f t="shared" si="81"/>
        <v>-34.287504428382057</v>
      </c>
      <c r="D547">
        <f t="shared" si="82"/>
        <v>0.11143077861514275</v>
      </c>
      <c r="E547">
        <f t="shared" si="83"/>
        <v>-9.9000668302618244</v>
      </c>
      <c r="F547">
        <f t="shared" si="77"/>
        <v>-0.11032420321363078</v>
      </c>
      <c r="G547">
        <f t="shared" si="78"/>
        <v>-8.2468543757858725E-3</v>
      </c>
    </row>
    <row r="548" spans="1:7" x14ac:dyDescent="0.25">
      <c r="A548">
        <f t="shared" si="79"/>
        <v>5.459999999999928</v>
      </c>
      <c r="B548">
        <f t="shared" si="80"/>
        <v>19.331660011201144</v>
      </c>
      <c r="C548">
        <f t="shared" si="81"/>
        <v>-34.386505509027394</v>
      </c>
      <c r="D548">
        <f t="shared" si="82"/>
        <v>0.11032753658300644</v>
      </c>
      <c r="E548">
        <f t="shared" si="83"/>
        <v>-9.9001492988055819</v>
      </c>
      <c r="F548">
        <f t="shared" si="77"/>
        <v>-0.10923269053085023</v>
      </c>
      <c r="G548">
        <f t="shared" si="78"/>
        <v>-8.0957967640031825E-3</v>
      </c>
    </row>
    <row r="549" spans="1:7" x14ac:dyDescent="0.25">
      <c r="A549">
        <f t="shared" si="79"/>
        <v>5.4699999999999278</v>
      </c>
      <c r="B549">
        <f t="shared" si="80"/>
        <v>19.332757824932447</v>
      </c>
      <c r="C549">
        <f t="shared" si="81"/>
        <v>-34.48550740680529</v>
      </c>
      <c r="D549">
        <f t="shared" si="82"/>
        <v>0.10923520967769794</v>
      </c>
      <c r="E549">
        <f t="shared" si="83"/>
        <v>-9.9002302567732219</v>
      </c>
      <c r="F549">
        <f t="shared" si="77"/>
        <v>-0.10815195542541345</v>
      </c>
      <c r="G549">
        <f t="shared" si="78"/>
        <v>-7.9474878925154258E-3</v>
      </c>
    </row>
    <row r="550" spans="1:7" x14ac:dyDescent="0.25">
      <c r="A550">
        <f t="shared" si="79"/>
        <v>5.4799999999999276</v>
      </c>
      <c r="B550">
        <f t="shared" si="80"/>
        <v>19.333844769431451</v>
      </c>
      <c r="C550">
        <f t="shared" si="81"/>
        <v>-34.584510106747416</v>
      </c>
      <c r="D550">
        <f t="shared" si="82"/>
        <v>0.10815369012344381</v>
      </c>
      <c r="E550">
        <f t="shared" si="83"/>
        <v>-9.9003097316521469</v>
      </c>
      <c r="F550">
        <f t="shared" si="77"/>
        <v>-0.10708189207554544</v>
      </c>
      <c r="G550">
        <f t="shared" si="78"/>
        <v>-7.8018781492641409E-3</v>
      </c>
    </row>
    <row r="551" spans="1:7" x14ac:dyDescent="0.25">
      <c r="A551">
        <f t="shared" si="79"/>
        <v>5.4899999999999274</v>
      </c>
      <c r="B551">
        <f t="shared" si="80"/>
        <v>19.334920952238082</v>
      </c>
      <c r="C551">
        <f t="shared" si="81"/>
        <v>-34.683513594157844</v>
      </c>
      <c r="D551">
        <f t="shared" si="82"/>
        <v>0.10708287120268835</v>
      </c>
      <c r="E551">
        <f t="shared" si="83"/>
        <v>-9.9003877504336391</v>
      </c>
      <c r="F551">
        <f t="shared" si="77"/>
        <v>-0.10602239568203753</v>
      </c>
      <c r="G551">
        <f t="shared" si="78"/>
        <v>-7.6589188082909487E-3</v>
      </c>
    </row>
    <row r="552" spans="1:7" x14ac:dyDescent="0.25">
      <c r="A552">
        <f t="shared" si="79"/>
        <v>5.4999999999999272</v>
      </c>
      <c r="B552">
        <f t="shared" si="80"/>
        <v>19.335986479830325</v>
      </c>
      <c r="C552">
        <f t="shared" si="81"/>
        <v>-34.782517854608123</v>
      </c>
      <c r="D552">
        <f t="shared" si="82"/>
        <v>0.10602264724586798</v>
      </c>
      <c r="E552">
        <f t="shared" si="83"/>
        <v>-9.9004643396217222</v>
      </c>
      <c r="F552">
        <f t="shared" si="77"/>
        <v>-0.10497336245882127</v>
      </c>
      <c r="G552">
        <f t="shared" si="78"/>
        <v>-7.5185620141198228E-3</v>
      </c>
    </row>
    <row r="553" spans="1:7" x14ac:dyDescent="0.25">
      <c r="A553">
        <f t="shared" si="79"/>
        <v>5.509999999999927</v>
      </c>
      <c r="B553">
        <f t="shared" si="80"/>
        <v>19.337041457634658</v>
      </c>
      <c r="C553">
        <f t="shared" si="81"/>
        <v>-34.881522873932447</v>
      </c>
      <c r="D553">
        <f t="shared" si="82"/>
        <v>0.10497291362127976</v>
      </c>
      <c r="E553">
        <f t="shared" si="83"/>
        <v>-9.9005395252418626</v>
      </c>
      <c r="F553">
        <f t="shared" si="77"/>
        <v>-0.1039346896236165</v>
      </c>
      <c r="G553">
        <f t="shared" si="78"/>
        <v>-7.3807607664324593E-3</v>
      </c>
    </row>
    <row r="554" spans="1:7" x14ac:dyDescent="0.25">
      <c r="A554">
        <f t="shared" si="79"/>
        <v>5.5199999999999267</v>
      </c>
      <c r="B554">
        <f t="shared" si="80"/>
        <v>19.33808599003639</v>
      </c>
      <c r="C554">
        <f t="shared" si="81"/>
        <v>-34.980528638222907</v>
      </c>
      <c r="D554">
        <f t="shared" si="82"/>
        <v>0.1039335667250436</v>
      </c>
      <c r="E554">
        <f t="shared" si="83"/>
        <v>-9.9006133328495274</v>
      </c>
      <c r="F554">
        <f t="shared" si="77"/>
        <v>-0.10290627538865325</v>
      </c>
      <c r="G554">
        <f t="shared" si="78"/>
        <v>-7.2454689050012178E-3</v>
      </c>
    </row>
    <row r="555" spans="1:7" x14ac:dyDescent="0.25">
      <c r="A555">
        <f t="shared" si="79"/>
        <v>5.5299999999999265</v>
      </c>
      <c r="B555">
        <f t="shared" si="80"/>
        <v>19.339120180389873</v>
      </c>
      <c r="C555">
        <f t="shared" si="81"/>
        <v>-35.079535133824848</v>
      </c>
      <c r="D555">
        <f t="shared" si="82"/>
        <v>0.10290450397115707</v>
      </c>
      <c r="E555">
        <f t="shared" si="83"/>
        <v>-9.9006857875385776</v>
      </c>
      <c r="F555">
        <f t="shared" si="77"/>
        <v>-0.10188801895146765</v>
      </c>
      <c r="G555">
        <f t="shared" si="78"/>
        <v>-7.1126410948831875E-3</v>
      </c>
    </row>
    <row r="556" spans="1:7" x14ac:dyDescent="0.25">
      <c r="A556">
        <f t="shared" si="79"/>
        <v>5.5399999999999263</v>
      </c>
      <c r="B556">
        <f t="shared" si="80"/>
        <v>19.340144131028637</v>
      </c>
      <c r="C556">
        <f t="shared" si="81"/>
        <v>-35.178542347332289</v>
      </c>
      <c r="D556">
        <f t="shared" si="82"/>
        <v>0.10188562378164238</v>
      </c>
      <c r="E556">
        <f t="shared" si="83"/>
        <v>-9.9007569139495271</v>
      </c>
      <c r="F556">
        <f t="shared" si="77"/>
        <v>-0.1008798204857711</v>
      </c>
      <c r="G556">
        <f t="shared" si="78"/>
        <v>-6.982232811873601E-3</v>
      </c>
    </row>
    <row r="557" spans="1:7" x14ac:dyDescent="0.25">
      <c r="A557">
        <f t="shared" si="79"/>
        <v>5.5499999999999261</v>
      </c>
      <c r="B557">
        <f t="shared" si="80"/>
        <v>19.34115794327543</v>
      </c>
      <c r="C557">
        <f t="shared" si="81"/>
        <v>-35.277550265583422</v>
      </c>
      <c r="D557">
        <f t="shared" si="82"/>
        <v>0.10087682557678468</v>
      </c>
      <c r="E557">
        <f t="shared" si="83"/>
        <v>-9.9008267362776454</v>
      </c>
      <c r="F557">
        <f t="shared" si="77"/>
        <v>-9.988158113239308E-2</v>
      </c>
      <c r="G557">
        <f t="shared" si="78"/>
        <v>-6.8542003281937269E-3</v>
      </c>
    </row>
    <row r="558" spans="1:7" x14ac:dyDescent="0.25">
      <c r="A558">
        <f t="shared" si="79"/>
        <v>5.5599999999999259</v>
      </c>
      <c r="B558">
        <f t="shared" si="80"/>
        <v>19.342161717452143</v>
      </c>
      <c r="C558">
        <f t="shared" si="81"/>
        <v>-35.376558875656215</v>
      </c>
      <c r="D558">
        <f t="shared" si="82"/>
        <v>9.9878009765460754E-2</v>
      </c>
      <c r="E558">
        <f t="shared" si="83"/>
        <v>-9.9008952782809274</v>
      </c>
      <c r="F558">
        <f t="shared" si="77"/>
        <v>-9.8893202990296469E-2</v>
      </c>
      <c r="G558">
        <f t="shared" si="78"/>
        <v>-6.7285006984469931E-3</v>
      </c>
    </row>
    <row r="559" spans="1:7" x14ac:dyDescent="0.25">
      <c r="A559">
        <f t="shared" si="79"/>
        <v>5.5699999999999257</v>
      </c>
      <c r="B559">
        <f t="shared" si="80"/>
        <v>19.343155552889648</v>
      </c>
      <c r="C559">
        <f t="shared" si="81"/>
        <v>-35.475568164864058</v>
      </c>
      <c r="D559">
        <f t="shared" si="82"/>
        <v>9.8889077735557787E-2</v>
      </c>
      <c r="E559">
        <f t="shared" si="83"/>
        <v>-9.9009625632879121</v>
      </c>
      <c r="F559">
        <f t="shared" si="77"/>
        <v>-9.7914589107666039E-2</v>
      </c>
      <c r="G559">
        <f t="shared" si="78"/>
        <v>-6.6050917458113645E-3</v>
      </c>
    </row>
    <row r="560" spans="1:7" x14ac:dyDescent="0.25">
      <c r="A560">
        <f t="shared" si="79"/>
        <v>5.5799999999999255</v>
      </c>
      <c r="B560">
        <f t="shared" si="80"/>
        <v>19.344139547937552</v>
      </c>
      <c r="C560">
        <f t="shared" si="81"/>
        <v>-35.574578120751525</v>
      </c>
      <c r="D560">
        <f t="shared" si="82"/>
        <v>9.790993184448113E-2</v>
      </c>
      <c r="E560">
        <f t="shared" si="83"/>
        <v>-9.9010286142053694</v>
      </c>
      <c r="F560">
        <f t="shared" si="77"/>
        <v>-9.6945643473069221E-2</v>
      </c>
      <c r="G560">
        <f t="shared" si="78"/>
        <v>-6.4839320484662011E-3</v>
      </c>
    </row>
    <row r="561" spans="1:7" x14ac:dyDescent="0.25">
      <c r="A561">
        <f t="shared" si="79"/>
        <v>5.5899999999999253</v>
      </c>
      <c r="B561">
        <f t="shared" si="80"/>
        <v>19.345113799973824</v>
      </c>
      <c r="C561">
        <f t="shared" si="81"/>
        <v>-35.673588731090184</v>
      </c>
      <c r="D561">
        <f t="shared" si="82"/>
        <v>9.694047540975044E-2</v>
      </c>
      <c r="E561">
        <f t="shared" si="83"/>
        <v>-9.9010934535258546</v>
      </c>
      <c r="F561">
        <f t="shared" si="77"/>
        <v>-9.5986271006689078E-2</v>
      </c>
      <c r="G561">
        <f t="shared" si="78"/>
        <v>-6.3649809262447121E-3</v>
      </c>
    </row>
    <row r="562" spans="1:7" x14ac:dyDescent="0.25">
      <c r="A562">
        <f t="shared" si="79"/>
        <v>5.599999999999925</v>
      </c>
      <c r="B562">
        <f t="shared" si="80"/>
        <v>19.346078405414371</v>
      </c>
      <c r="C562">
        <f t="shared" si="81"/>
        <v>-35.772599983874485</v>
      </c>
      <c r="D562">
        <f t="shared" si="82"/>
        <v>9.5980612699683554E-2</v>
      </c>
      <c r="E562">
        <f t="shared" si="83"/>
        <v>-9.9011571033351178</v>
      </c>
      <c r="F562">
        <f t="shared" si="77"/>
        <v>-9.5036377551629012E-2</v>
      </c>
      <c r="G562">
        <f t="shared" si="78"/>
        <v>-6.2481984275564173E-3</v>
      </c>
    </row>
    <row r="563" spans="1:7" x14ac:dyDescent="0.25">
      <c r="A563">
        <f t="shared" si="79"/>
        <v>5.6099999999999248</v>
      </c>
      <c r="B563">
        <f t="shared" si="80"/>
        <v>19.347033459722489</v>
      </c>
      <c r="C563">
        <f t="shared" si="81"/>
        <v>-35.87161186731776</v>
      </c>
      <c r="D563">
        <f t="shared" si="82"/>
        <v>9.5030248924167268E-2</v>
      </c>
      <c r="E563">
        <f t="shared" si="83"/>
        <v>-9.9012195853193941</v>
      </c>
      <c r="F563">
        <f t="shared" si="77"/>
        <v>-9.4095869865289367E-2</v>
      </c>
      <c r="G563">
        <f t="shared" si="78"/>
        <v>-6.1335453164819143E-3</v>
      </c>
    </row>
    <row r="564" spans="1:7" x14ac:dyDescent="0.25">
      <c r="A564">
        <f t="shared" si="79"/>
        <v>5.6199999999999246</v>
      </c>
      <c r="B564">
        <f t="shared" si="80"/>
        <v>19.347979057418236</v>
      </c>
      <c r="C564">
        <f t="shared" si="81"/>
        <v>-35.970624369848217</v>
      </c>
      <c r="D564">
        <f t="shared" si="82"/>
        <v>9.4089290225514377E-2</v>
      </c>
      <c r="E564">
        <f t="shared" si="83"/>
        <v>-9.9012809207725585</v>
      </c>
      <c r="F564">
        <f t="shared" si="77"/>
        <v>-9.3164655610814884E-2</v>
      </c>
      <c r="G564">
        <f t="shared" si="78"/>
        <v>-6.0209830601412051E-3</v>
      </c>
    </row>
    <row r="565" spans="1:7" x14ac:dyDescent="0.25">
      <c r="A565">
        <f t="shared" si="79"/>
        <v>5.6299999999999244</v>
      </c>
      <c r="B565">
        <f t="shared" si="80"/>
        <v>19.34891529208771</v>
      </c>
      <c r="C565">
        <f t="shared" si="81"/>
        <v>-36.069637480105101</v>
      </c>
      <c r="D565">
        <f t="shared" si="82"/>
        <v>9.3157643669406223E-2</v>
      </c>
      <c r="E565">
        <f t="shared" si="83"/>
        <v>-9.9013411306031607</v>
      </c>
      <c r="F565">
        <f t="shared" si="77"/>
        <v>-9.2242643348613429E-2</v>
      </c>
      <c r="G565">
        <f t="shared" si="78"/>
        <v>-5.9104738162432113E-3</v>
      </c>
    </row>
    <row r="566" spans="1:7" x14ac:dyDescent="0.25">
      <c r="A566">
        <f t="shared" si="79"/>
        <v>5.6399999999999242</v>
      </c>
      <c r="B566">
        <f t="shared" si="80"/>
        <v>19.34984225639224</v>
      </c>
      <c r="C566">
        <f t="shared" si="81"/>
        <v>-36.168651186934824</v>
      </c>
      <c r="D566">
        <f t="shared" si="82"/>
        <v>9.2235217235920083E-2</v>
      </c>
      <c r="E566">
        <f t="shared" si="83"/>
        <v>-9.901400235341324</v>
      </c>
      <c r="F566">
        <f t="shared" si="77"/>
        <v>-9.1329742527945137E-2</v>
      </c>
      <c r="G566">
        <f t="shared" si="78"/>
        <v>-5.8019804208715442E-3</v>
      </c>
    </row>
    <row r="567" spans="1:7" x14ac:dyDescent="0.25">
      <c r="A567">
        <f t="shared" si="79"/>
        <v>5.649999999999924</v>
      </c>
      <c r="B567">
        <f t="shared" si="80"/>
        <v>19.350760042077471</v>
      </c>
      <c r="C567">
        <f t="shared" si="81"/>
        <v>-36.267665479387261</v>
      </c>
      <c r="D567">
        <f t="shared" si="82"/>
        <v>9.1321919810640625E-2</v>
      </c>
      <c r="E567">
        <f t="shared" si="83"/>
        <v>-9.901458255145533</v>
      </c>
      <c r="F567">
        <f t="shared" si="77"/>
        <v>-9.042586347858185E-2</v>
      </c>
      <c r="G567">
        <f t="shared" si="78"/>
        <v>-5.6954663764834379E-3</v>
      </c>
    </row>
    <row r="568" spans="1:7" x14ac:dyDescent="0.25">
      <c r="A568">
        <f t="shared" si="79"/>
        <v>5.6599999999999238</v>
      </c>
      <c r="B568">
        <f t="shared" si="80"/>
        <v>19.351668739982404</v>
      </c>
      <c r="C568">
        <f t="shared" si="81"/>
        <v>-36.366680346712037</v>
      </c>
      <c r="D568">
        <f t="shared" si="82"/>
        <v>9.0417661175854813E-2</v>
      </c>
      <c r="E568">
        <f t="shared" si="83"/>
        <v>-9.9015152098092987</v>
      </c>
      <c r="F568">
        <f t="shared" si="77"/>
        <v>-8.9530917402536561E-2</v>
      </c>
      <c r="G568">
        <f t="shared" si="78"/>
        <v>-5.590895840104082E-3</v>
      </c>
    </row>
    <row r="569" spans="1:7" x14ac:dyDescent="0.25">
      <c r="A569">
        <f t="shared" si="79"/>
        <v>5.6699999999999235</v>
      </c>
      <c r="B569">
        <f t="shared" si="80"/>
        <v>19.352568440048291</v>
      </c>
      <c r="C569">
        <f t="shared" si="81"/>
        <v>-36.46569577835492</v>
      </c>
      <c r="D569">
        <f t="shared" si="82"/>
        <v>8.9522352001829453E-2</v>
      </c>
      <c r="E569">
        <f t="shared" si="83"/>
        <v>-9.9015711187677002</v>
      </c>
      <c r="F569">
        <f t="shared" si="77"/>
        <v>-8.8644816365862258E-2</v>
      </c>
      <c r="G569">
        <f t="shared" si="78"/>
        <v>-5.488233611744775E-3</v>
      </c>
    </row>
    <row r="570" spans="1:7" x14ac:dyDescent="0.25">
      <c r="A570">
        <f t="shared" si="79"/>
        <v>5.6799999999999233</v>
      </c>
      <c r="B570">
        <f t="shared" si="80"/>
        <v>19.353459231327491</v>
      </c>
      <c r="C570">
        <f t="shared" si="81"/>
        <v>-36.564711763954278</v>
      </c>
      <c r="D570">
        <f t="shared" si="82"/>
        <v>8.8635903838170826E-2</v>
      </c>
      <c r="E570">
        <f t="shared" si="83"/>
        <v>-9.9016260011038177</v>
      </c>
      <c r="F570">
        <f t="shared" si="77"/>
        <v>-8.7767473290520259E-2</v>
      </c>
      <c r="G570">
        <f t="shared" si="78"/>
        <v>-5.387445122998713E-3</v>
      </c>
    </row>
    <row r="571" spans="1:7" x14ac:dyDescent="0.25">
      <c r="A571">
        <f t="shared" si="79"/>
        <v>5.6899999999999231</v>
      </c>
      <c r="B571">
        <f t="shared" si="80"/>
        <v>19.354341201992209</v>
      </c>
      <c r="C571">
        <f t="shared" si="81"/>
        <v>-36.663728293337577</v>
      </c>
      <c r="D571">
        <f t="shared" si="82"/>
        <v>8.7758229105265623E-2</v>
      </c>
      <c r="E571">
        <f t="shared" si="83"/>
        <v>-9.9016798755550486</v>
      </c>
      <c r="F571">
        <f t="shared" si="77"/>
        <v>-8.6898801946317217E-2</v>
      </c>
      <c r="G571">
        <f t="shared" si="78"/>
        <v>-5.2884964258570477E-3</v>
      </c>
    </row>
    <row r="572" spans="1:7" x14ac:dyDescent="0.25">
      <c r="A572">
        <f t="shared" si="79"/>
        <v>5.6999999999999229</v>
      </c>
      <c r="B572">
        <f t="shared" si="80"/>
        <v>19.355214439343165</v>
      </c>
      <c r="C572">
        <f t="shared" si="81"/>
        <v>-36.762745356517947</v>
      </c>
      <c r="D572">
        <f t="shared" si="82"/>
        <v>8.6889241085802454E-2</v>
      </c>
      <c r="E572">
        <f t="shared" si="83"/>
        <v>-9.9017327605193071</v>
      </c>
      <c r="F572">
        <f t="shared" si="77"/>
        <v>-8.603871694291064E-2</v>
      </c>
      <c r="G572">
        <f t="shared" si="78"/>
        <v>-5.1913541817079079E-3</v>
      </c>
    </row>
    <row r="573" spans="1:7" x14ac:dyDescent="0.25">
      <c r="A573">
        <f t="shared" si="79"/>
        <v>5.7099999999999227</v>
      </c>
      <c r="B573">
        <f t="shared" si="80"/>
        <v>19.356079029818176</v>
      </c>
      <c r="C573">
        <f t="shared" si="81"/>
        <v>-36.861762943690849</v>
      </c>
      <c r="D573">
        <f t="shared" si="82"/>
        <v>8.6028853916373355E-2</v>
      </c>
      <c r="E573">
        <f t="shared" si="83"/>
        <v>-9.9017846740611244</v>
      </c>
      <c r="F573">
        <f t="shared" si="77"/>
        <v>-8.5187133721882635E-2</v>
      </c>
      <c r="G573">
        <f t="shared" si="78"/>
        <v>-5.0959856505325973E-3</v>
      </c>
    </row>
    <row r="574" spans="1:7" x14ac:dyDescent="0.25">
      <c r="A574">
        <f t="shared" si="79"/>
        <v>5.7199999999999225</v>
      </c>
      <c r="B574">
        <f t="shared" si="80"/>
        <v>19.356935059000655</v>
      </c>
      <c r="C574">
        <f t="shared" si="81"/>
        <v>-36.960781045230739</v>
      </c>
      <c r="D574">
        <f t="shared" si="82"/>
        <v>8.5176982579154528E-2</v>
      </c>
      <c r="E574">
        <f t="shared" si="83"/>
        <v>-9.9018356339176297</v>
      </c>
      <c r="F574">
        <f t="shared" si="77"/>
        <v>-8.4343968548881265E-2</v>
      </c>
      <c r="G574">
        <f t="shared" si="78"/>
        <v>-5.0023586802883102E-3</v>
      </c>
    </row>
    <row r="575" spans="1:7" x14ac:dyDescent="0.25">
      <c r="A575">
        <f t="shared" si="79"/>
        <v>5.7299999999999223</v>
      </c>
      <c r="B575">
        <f t="shared" si="80"/>
        <v>19.357782611628021</v>
      </c>
      <c r="C575">
        <f t="shared" si="81"/>
        <v>-37.059799651687854</v>
      </c>
      <c r="D575">
        <f t="shared" si="82"/>
        <v>8.4333542893665722E-2</v>
      </c>
      <c r="E575">
        <f t="shared" si="83"/>
        <v>-9.9018856575044332</v>
      </c>
      <c r="F575">
        <f t="shared" si="77"/>
        <v>-8.3509138505829555E-2</v>
      </c>
      <c r="G575">
        <f t="shared" si="78"/>
        <v>-4.9104416964684816E-3</v>
      </c>
    </row>
    <row r="576" spans="1:7" x14ac:dyDescent="0.25">
      <c r="A576">
        <f t="shared" si="79"/>
        <v>5.7399999999999221</v>
      </c>
      <c r="B576">
        <f t="shared" si="80"/>
        <v>19.358621771600031</v>
      </c>
      <c r="C576">
        <f t="shared" si="81"/>
        <v>-37.158818753784985</v>
      </c>
      <c r="D576">
        <f t="shared" si="82"/>
        <v>8.3498451508607421E-2</v>
      </c>
      <c r="E576">
        <f t="shared" si="83"/>
        <v>-9.9019347619213978</v>
      </c>
      <c r="F576">
        <f t="shared" si="77"/>
        <v>-8.2682561483201161E-2</v>
      </c>
      <c r="G576">
        <f t="shared" si="78"/>
        <v>-4.8202036918549851E-3</v>
      </c>
    </row>
    <row r="577" spans="1:7" x14ac:dyDescent="0.25">
      <c r="A577">
        <f t="shared" si="79"/>
        <v>5.7499999999999218</v>
      </c>
      <c r="B577">
        <f t="shared" si="80"/>
        <v>19.359452621987046</v>
      </c>
      <c r="C577">
        <f t="shared" si="81"/>
        <v>-37.257838342414381</v>
      </c>
      <c r="D577">
        <f t="shared" si="82"/>
        <v>8.2671625893775413E-2</v>
      </c>
      <c r="E577">
        <f t="shared" si="83"/>
        <v>-9.9019829639583161</v>
      </c>
      <c r="F577">
        <f t="shared" si="77"/>
        <v>-8.1864156172362867E-2</v>
      </c>
      <c r="G577">
        <f t="shared" si="78"/>
        <v>-4.7316142164586239E-3</v>
      </c>
    </row>
    <row r="578" spans="1:7" x14ac:dyDescent="0.25">
      <c r="A578">
        <f t="shared" si="79"/>
        <v>5.7599999999999216</v>
      </c>
      <c r="B578">
        <f t="shared" si="80"/>
        <v>19.360275245038174</v>
      </c>
      <c r="C578">
        <f t="shared" si="81"/>
        <v>-37.356858408634672</v>
      </c>
      <c r="D578">
        <f t="shared" si="82"/>
        <v>8.1852984332051779E-2</v>
      </c>
      <c r="E578">
        <f t="shared" si="83"/>
        <v>-9.9020302801004814</v>
      </c>
      <c r="F578">
        <f t="shared" ref="F578:F603" si="84">odpor/m*SQRT(D578*D578+E578*E578)*D578</f>
        <v>-8.1053842057983216E-2</v>
      </c>
      <c r="G578">
        <f t="shared" ref="G578:G603" si="85">odpor/m*SQRT(D578*D578+E578*E578)*E578-g</f>
        <v>-4.6446433676017307E-3</v>
      </c>
    </row>
    <row r="579" spans="1:7" x14ac:dyDescent="0.25">
      <c r="A579">
        <f t="shared" ref="A579:A603" si="86">A578+h</f>
        <v>5.7699999999999214</v>
      </c>
      <c r="B579">
        <f t="shared" ref="B579:B603" si="87">B578+D578*h+0.5*F578*h*h</f>
        <v>19.361089722189394</v>
      </c>
      <c r="C579">
        <f t="shared" ref="C579:C603" si="88">C578+E578*h+0.5*G578*h*h</f>
        <v>-37.455878943667841</v>
      </c>
      <c r="D579">
        <f t="shared" ref="D579:D603" si="89">D578+F578*h</f>
        <v>8.1042445911471944E-2</v>
      </c>
      <c r="E579">
        <f t="shared" ref="E579:E603" si="90">E578+G578*h</f>
        <v>-9.9020767265341583</v>
      </c>
      <c r="F579">
        <f t="shared" si="84"/>
        <v>-8.0251539410507083E-2</v>
      </c>
      <c r="G579">
        <f t="shared" si="85"/>
        <v>-4.5592617802086011E-3</v>
      </c>
    </row>
    <row r="580" spans="1:7" x14ac:dyDescent="0.25">
      <c r="A580">
        <f t="shared" si="86"/>
        <v>5.7799999999999212</v>
      </c>
      <c r="B580">
        <f t="shared" si="87"/>
        <v>19.361896134071539</v>
      </c>
      <c r="C580">
        <f t="shared" si="88"/>
        <v>-37.554899938896277</v>
      </c>
      <c r="D580">
        <f t="shared" si="89"/>
        <v>8.0239930517366873E-2</v>
      </c>
      <c r="E580">
        <f t="shared" si="90"/>
        <v>-9.9021223191519603</v>
      </c>
      <c r="F580">
        <f t="shared" si="84"/>
        <v>-7.9457169278695464E-2</v>
      </c>
      <c r="G580">
        <f t="shared" si="85"/>
        <v>-4.4754406172557992E-3</v>
      </c>
    </row>
    <row r="581" spans="1:7" x14ac:dyDescent="0.25">
      <c r="A581">
        <f t="shared" si="86"/>
        <v>5.789999999999921</v>
      </c>
      <c r="B581">
        <f t="shared" si="87"/>
        <v>19.362694560518246</v>
      </c>
      <c r="C581">
        <f t="shared" si="88"/>
        <v>-37.653921385859832</v>
      </c>
      <c r="D581">
        <f t="shared" si="89"/>
        <v>7.9445358824579912E-2</v>
      </c>
      <c r="E581">
        <f t="shared" si="90"/>
        <v>-9.9021670735581324</v>
      </c>
      <c r="F581">
        <f t="shared" si="84"/>
        <v>-7.8670653482230485E-2</v>
      </c>
      <c r="G581">
        <f t="shared" si="85"/>
        <v>-4.3931515603752302E-3</v>
      </c>
    </row>
    <row r="582" spans="1:7" x14ac:dyDescent="0.25">
      <c r="A582">
        <f t="shared" si="86"/>
        <v>5.7999999999999208</v>
      </c>
      <c r="B582">
        <f t="shared" si="87"/>
        <v>19.363485080573817</v>
      </c>
      <c r="C582">
        <f t="shared" si="88"/>
        <v>-37.752943276252992</v>
      </c>
      <c r="D582">
        <f t="shared" si="89"/>
        <v>7.8658652289757602E-2</v>
      </c>
      <c r="E582">
        <f t="shared" si="90"/>
        <v>-9.9022110050737364</v>
      </c>
      <c r="F582">
        <f t="shared" si="84"/>
        <v>-7.7891914604385021E-2</v>
      </c>
      <c r="G582">
        <f t="shared" si="85"/>
        <v>-4.3123668006366245E-3</v>
      </c>
    </row>
    <row r="583" spans="1:7" x14ac:dyDescent="0.25">
      <c r="A583">
        <f t="shared" si="86"/>
        <v>5.8099999999999206</v>
      </c>
      <c r="B583">
        <f t="shared" si="87"/>
        <v>19.364267772500988</v>
      </c>
      <c r="C583">
        <f t="shared" si="88"/>
        <v>-37.851965601922075</v>
      </c>
      <c r="D583">
        <f t="shared" si="89"/>
        <v>7.7879733143713756E-2</v>
      </c>
      <c r="E583">
        <f t="shared" si="90"/>
        <v>-9.9022541287417436</v>
      </c>
      <c r="F583">
        <f t="shared" si="84"/>
        <v>-7.7120875984756448E-2</v>
      </c>
      <c r="G583">
        <f t="shared" si="85"/>
        <v>-4.2330590294792358E-3</v>
      </c>
    </row>
    <row r="584" spans="1:7" x14ac:dyDescent="0.25">
      <c r="A584">
        <f t="shared" si="86"/>
        <v>5.8199999999999203</v>
      </c>
      <c r="B584">
        <f t="shared" si="87"/>
        <v>19.365042713788625</v>
      </c>
      <c r="C584">
        <f t="shared" si="88"/>
        <v>-37.950988354862446</v>
      </c>
      <c r="D584">
        <f t="shared" si="89"/>
        <v>7.7108524383866187E-2</v>
      </c>
      <c r="E584">
        <f t="shared" si="90"/>
        <v>-9.9022964593320388</v>
      </c>
      <c r="F584">
        <f t="shared" si="84"/>
        <v>-7.6357461712064201E-2</v>
      </c>
      <c r="G584">
        <f t="shared" si="85"/>
        <v>-4.1552014298336104E-3</v>
      </c>
    </row>
    <row r="585" spans="1:7" x14ac:dyDescent="0.25">
      <c r="A585">
        <f t="shared" si="86"/>
        <v>5.8299999999999201</v>
      </c>
      <c r="B585">
        <f t="shared" si="87"/>
        <v>19.365809981159376</v>
      </c>
      <c r="C585">
        <f t="shared" si="88"/>
        <v>-38.050011527215837</v>
      </c>
      <c r="D585">
        <f t="shared" si="89"/>
        <v>7.6344949766745551E-2</v>
      </c>
      <c r="E585">
        <f t="shared" si="90"/>
        <v>-9.9023380113463375</v>
      </c>
      <c r="F585">
        <f t="shared" si="84"/>
        <v>-7.5601596617010908E-2</v>
      </c>
      <c r="G585">
        <f t="shared" si="85"/>
        <v>-4.0787676673499362E-3</v>
      </c>
    </row>
    <row r="586" spans="1:7" x14ac:dyDescent="0.25">
      <c r="A586">
        <f t="shared" si="86"/>
        <v>5.8399999999999199</v>
      </c>
      <c r="B586">
        <f t="shared" si="87"/>
        <v>19.366569650577215</v>
      </c>
      <c r="C586">
        <f t="shared" si="88"/>
        <v>-38.149035111267686</v>
      </c>
      <c r="D586">
        <f t="shared" si="89"/>
        <v>7.5588933800575436E-2</v>
      </c>
      <c r="E586">
        <f t="shared" si="90"/>
        <v>-9.9023787990230119</v>
      </c>
      <c r="F586">
        <f t="shared" si="84"/>
        <v>-7.4853206265206307E-2</v>
      </c>
      <c r="G586">
        <f t="shared" si="85"/>
        <v>-4.0037318818129108E-3</v>
      </c>
    </row>
    <row r="587" spans="1:7" x14ac:dyDescent="0.25">
      <c r="A587">
        <f t="shared" si="86"/>
        <v>5.8499999999999197</v>
      </c>
      <c r="B587">
        <f t="shared" si="87"/>
        <v>19.367321797254906</v>
      </c>
      <c r="C587">
        <f t="shared" si="88"/>
        <v>-38.248059099444504</v>
      </c>
      <c r="D587">
        <f t="shared" si="89"/>
        <v>7.4840401737923376E-2</v>
      </c>
      <c r="E587">
        <f t="shared" si="90"/>
        <v>-9.9024188363418304</v>
      </c>
      <c r="F587">
        <f t="shared" si="84"/>
        <v>-7.4112216950153881E-2</v>
      </c>
      <c r="G587">
        <f t="shared" si="85"/>
        <v>-3.9300686787093753E-3</v>
      </c>
    </row>
    <row r="588" spans="1:7" x14ac:dyDescent="0.25">
      <c r="A588">
        <f t="shared" si="86"/>
        <v>5.8599999999999195</v>
      </c>
      <c r="B588">
        <f t="shared" si="87"/>
        <v>19.368066495661438</v>
      </c>
      <c r="C588">
        <f t="shared" si="88"/>
        <v>-38.347083484311355</v>
      </c>
      <c r="D588">
        <f t="shared" si="89"/>
        <v>7.4099279568421841E-2</v>
      </c>
      <c r="E588">
        <f t="shared" si="90"/>
        <v>-9.9024581370286171</v>
      </c>
      <c r="F588">
        <f t="shared" si="84"/>
        <v>-7.3378555686299612E-2</v>
      </c>
      <c r="G588">
        <f t="shared" si="85"/>
        <v>-3.8577531209220695E-3</v>
      </c>
    </row>
    <row r="589" spans="1:7" x14ac:dyDescent="0.25">
      <c r="A589">
        <f t="shared" si="86"/>
        <v>5.8699999999999193</v>
      </c>
      <c r="B589">
        <f t="shared" si="87"/>
        <v>19.368803819529337</v>
      </c>
      <c r="C589">
        <f t="shared" si="88"/>
        <v>-38.446108258569296</v>
      </c>
      <c r="D589">
        <f t="shared" si="89"/>
        <v>7.3365494011558841E-2</v>
      </c>
      <c r="E589">
        <f t="shared" si="90"/>
        <v>-9.9024967145598257</v>
      </c>
      <c r="F589">
        <f t="shared" si="84"/>
        <v>-7.2652150202142524E-2</v>
      </c>
      <c r="G589">
        <f t="shared" si="85"/>
        <v>-3.7867607205797071E-3</v>
      </c>
    </row>
    <row r="590" spans="1:7" x14ac:dyDescent="0.25">
      <c r="A590">
        <f t="shared" si="86"/>
        <v>5.8799999999999191</v>
      </c>
      <c r="B590">
        <f t="shared" si="87"/>
        <v>19.369533841861944</v>
      </c>
      <c r="C590">
        <f t="shared" si="88"/>
        <v>-38.545133415052931</v>
      </c>
      <c r="D590">
        <f t="shared" si="89"/>
        <v>7.2638972509537408E-2</v>
      </c>
      <c r="E590">
        <f t="shared" si="90"/>
        <v>-9.9025345821670321</v>
      </c>
      <c r="F590">
        <f t="shared" si="84"/>
        <v>-7.193292893340647E-2</v>
      </c>
      <c r="G590">
        <f t="shared" si="85"/>
        <v>-3.7170674310615937E-3</v>
      </c>
    </row>
    <row r="591" spans="1:7" x14ac:dyDescent="0.25">
      <c r="A591">
        <f t="shared" si="86"/>
        <v>5.8899999999999189</v>
      </c>
      <c r="B591">
        <f t="shared" si="87"/>
        <v>19.370256634940592</v>
      </c>
      <c r="C591">
        <f t="shared" si="88"/>
        <v>-38.644158946727977</v>
      </c>
      <c r="D591">
        <f t="shared" si="89"/>
        <v>7.1919643220203347E-2</v>
      </c>
      <c r="E591">
        <f t="shared" si="90"/>
        <v>-9.9025717528413431</v>
      </c>
      <c r="F591">
        <f t="shared" si="84"/>
        <v>-7.1220821016272931E-2</v>
      </c>
      <c r="G591">
        <f t="shared" si="85"/>
        <v>-3.6486496391265888E-3</v>
      </c>
    </row>
    <row r="592" spans="1:7" x14ac:dyDescent="0.25">
      <c r="A592">
        <f t="shared" si="86"/>
        <v>5.8999999999999186</v>
      </c>
      <c r="B592">
        <f t="shared" si="87"/>
        <v>19.370972270331741</v>
      </c>
      <c r="C592">
        <f t="shared" si="88"/>
        <v>-38.74318484668887</v>
      </c>
      <c r="D592">
        <f t="shared" si="89"/>
        <v>7.1207435010040621E-2</v>
      </c>
      <c r="E592">
        <f t="shared" si="90"/>
        <v>-9.9026082393377344</v>
      </c>
      <c r="F592">
        <f t="shared" si="84"/>
        <v>-7.0515756280674191E-2</v>
      </c>
      <c r="G592">
        <f t="shared" si="85"/>
        <v>-3.5814841571912837E-3</v>
      </c>
    </row>
    <row r="593" spans="1:7" x14ac:dyDescent="0.25">
      <c r="A593">
        <f t="shared" si="86"/>
        <v>5.9099999999999184</v>
      </c>
      <c r="B593">
        <f t="shared" si="87"/>
        <v>19.371680818894028</v>
      </c>
      <c r="C593">
        <f t="shared" si="88"/>
        <v>-38.842211108156455</v>
      </c>
      <c r="D593">
        <f t="shared" si="89"/>
        <v>7.0502277447233877E-2</v>
      </c>
      <c r="E593">
        <f t="shared" si="90"/>
        <v>-9.9026440541793068</v>
      </c>
      <c r="F593">
        <f t="shared" si="84"/>
        <v>-6.9817665243646784E-2</v>
      </c>
      <c r="G593">
        <f t="shared" si="85"/>
        <v>-3.515548215725417E-3</v>
      </c>
    </row>
    <row r="594" spans="1:7" x14ac:dyDescent="0.25">
      <c r="A594">
        <f t="shared" si="86"/>
        <v>5.9199999999999182</v>
      </c>
      <c r="B594">
        <f t="shared" si="87"/>
        <v>19.372382350785237</v>
      </c>
      <c r="C594">
        <f t="shared" si="88"/>
        <v>-38.941237724475656</v>
      </c>
      <c r="D594">
        <f t="shared" si="89"/>
        <v>6.9804100794797402E-2</v>
      </c>
      <c r="E594">
        <f t="shared" si="90"/>
        <v>-9.9026792096614642</v>
      </c>
      <c r="F594">
        <f t="shared" si="84"/>
        <v>-6.9126479102744401E-2</v>
      </c>
      <c r="G594">
        <f t="shared" si="85"/>
        <v>-3.45081945580894E-3</v>
      </c>
    </row>
    <row r="595" spans="1:7" x14ac:dyDescent="0.25">
      <c r="A595">
        <f t="shared" si="86"/>
        <v>5.929999999999918</v>
      </c>
      <c r="B595">
        <f t="shared" si="87"/>
        <v>19.373076935469228</v>
      </c>
      <c r="C595">
        <f t="shared" si="88"/>
        <v>-39.040264689113243</v>
      </c>
      <c r="D595">
        <f t="shared" si="89"/>
        <v>6.9112836003769954E-2</v>
      </c>
      <c r="E595">
        <f t="shared" si="90"/>
        <v>-9.9027137178560221</v>
      </c>
      <c r="F595">
        <f t="shared" si="84"/>
        <v>-6.8442129729510012E-2</v>
      </c>
      <c r="G595">
        <f t="shared" si="85"/>
        <v>-3.3872759218027682E-3</v>
      </c>
    </row>
    <row r="596" spans="1:7" x14ac:dyDescent="0.25">
      <c r="A596">
        <f t="shared" si="86"/>
        <v>5.9399999999999178</v>
      </c>
      <c r="B596">
        <f t="shared" si="87"/>
        <v>19.373764641722779</v>
      </c>
      <c r="C596">
        <f t="shared" si="88"/>
        <v>-39.139291995655597</v>
      </c>
      <c r="D596">
        <f t="shared" si="89"/>
        <v>6.8428414706474858E-2</v>
      </c>
      <c r="E596">
        <f t="shared" si="90"/>
        <v>-9.90274759061524</v>
      </c>
      <c r="F596">
        <f t="shared" si="84"/>
        <v>-6.7764549663007059E-2</v>
      </c>
      <c r="G596">
        <f t="shared" si="85"/>
        <v>-3.3248960541367722E-3</v>
      </c>
    </row>
    <row r="597" spans="1:7" x14ac:dyDescent="0.25">
      <c r="A597">
        <f t="shared" si="86"/>
        <v>5.9499999999999176</v>
      </c>
      <c r="B597">
        <f t="shared" si="87"/>
        <v>19.374445537642362</v>
      </c>
      <c r="C597">
        <f t="shared" si="88"/>
        <v>-39.238319637806555</v>
      </c>
      <c r="D597">
        <f t="shared" si="89"/>
        <v>6.7750769209844783E-2</v>
      </c>
      <c r="E597">
        <f t="shared" si="90"/>
        <v>-9.9027808395757813</v>
      </c>
      <c r="F597">
        <f t="shared" si="84"/>
        <v>-6.7093672103408705E-2</v>
      </c>
      <c r="G597">
        <f t="shared" si="85"/>
        <v>-3.2636586822594182E-3</v>
      </c>
    </row>
    <row r="598" spans="1:7" x14ac:dyDescent="0.25">
      <c r="A598">
        <f t="shared" si="86"/>
        <v>5.9599999999999174</v>
      </c>
      <c r="B598">
        <f t="shared" si="87"/>
        <v>19.375119690650855</v>
      </c>
      <c r="C598">
        <f t="shared" si="88"/>
        <v>-39.337347609385247</v>
      </c>
      <c r="D598">
        <f t="shared" si="89"/>
        <v>6.7079832488810692E-2</v>
      </c>
      <c r="E598">
        <f t="shared" si="90"/>
        <v>-9.9028134761626045</v>
      </c>
      <c r="F598">
        <f t="shared" si="84"/>
        <v>-6.6429430905645279E-2</v>
      </c>
      <c r="G598">
        <f t="shared" si="85"/>
        <v>-3.2035430176744484E-3</v>
      </c>
    </row>
    <row r="599" spans="1:7" x14ac:dyDescent="0.25">
      <c r="A599">
        <f t="shared" si="86"/>
        <v>5.9699999999999172</v>
      </c>
      <c r="B599">
        <f t="shared" si="87"/>
        <v>19.375787167504196</v>
      </c>
      <c r="C599">
        <f t="shared" si="88"/>
        <v>-39.436375904324024</v>
      </c>
      <c r="D599">
        <f t="shared" si="89"/>
        <v>6.6415538179754235E-2</v>
      </c>
      <c r="E599">
        <f t="shared" si="90"/>
        <v>-9.9028455115927816</v>
      </c>
      <c r="F599">
        <f t="shared" si="84"/>
        <v>-6.57717605731091E-2</v>
      </c>
      <c r="G599">
        <f t="shared" si="85"/>
        <v>-3.1445286471267764E-3</v>
      </c>
    </row>
    <row r="600" spans="1:7" x14ac:dyDescent="0.25">
      <c r="A600">
        <f t="shared" si="86"/>
        <v>5.9799999999999169</v>
      </c>
      <c r="B600">
        <f t="shared" si="87"/>
        <v>19.376448034297965</v>
      </c>
      <c r="C600">
        <f t="shared" si="88"/>
        <v>-39.535404516666382</v>
      </c>
      <c r="D600">
        <f t="shared" si="89"/>
        <v>6.5757820574023143E-2</v>
      </c>
      <c r="E600">
        <f t="shared" si="90"/>
        <v>-9.9028769568792523</v>
      </c>
      <c r="F600">
        <f t="shared" si="84"/>
        <v>-6.5120596251416557E-2</v>
      </c>
      <c r="G600">
        <f t="shared" si="85"/>
        <v>-3.0865955258985167E-3</v>
      </c>
    </row>
    <row r="601" spans="1:7" x14ac:dyDescent="0.25">
      <c r="A601">
        <f t="shared" si="86"/>
        <v>5.9899999999999167</v>
      </c>
      <c r="B601">
        <f t="shared" si="87"/>
        <v>19.377102356473891</v>
      </c>
      <c r="C601">
        <f t="shared" si="88"/>
        <v>-39.634433440564948</v>
      </c>
      <c r="D601">
        <f t="shared" si="89"/>
        <v>6.5106614611508976E-2</v>
      </c>
      <c r="E601">
        <f t="shared" si="90"/>
        <v>-9.9029078228345107</v>
      </c>
      <c r="F601">
        <f t="shared" si="84"/>
        <v>-6.4475873722226851E-2</v>
      </c>
      <c r="G601">
        <f t="shared" si="85"/>
        <v>-3.0297239712080426E-3</v>
      </c>
    </row>
    <row r="602" spans="1:7" x14ac:dyDescent="0.25">
      <c r="A602">
        <f t="shared" si="86"/>
        <v>5.9999999999999165</v>
      </c>
      <c r="B602">
        <f t="shared" si="87"/>
        <v>19.37775019882632</v>
      </c>
      <c r="C602">
        <f t="shared" si="88"/>
        <v>-39.733462670279494</v>
      </c>
      <c r="D602">
        <f t="shared" si="89"/>
        <v>6.4461855874286711E-2</v>
      </c>
      <c r="E602">
        <f t="shared" si="90"/>
        <v>-9.9029381200742232</v>
      </c>
      <c r="F602">
        <f t="shared" si="84"/>
        <v>-6.3837529397116885E-2</v>
      </c>
      <c r="G602">
        <f t="shared" si="85"/>
        <v>-2.9738946557618107E-3</v>
      </c>
    </row>
    <row r="603" spans="1:7" x14ac:dyDescent="0.25">
      <c r="A603">
        <f t="shared" si="86"/>
        <v>6.0099999999999163</v>
      </c>
      <c r="B603">
        <f t="shared" si="87"/>
        <v>19.378391625508591</v>
      </c>
      <c r="C603">
        <f t="shared" si="88"/>
        <v>-39.832492200174968</v>
      </c>
      <c r="D603">
        <f t="shared" si="89"/>
        <v>6.3823480580315547E-2</v>
      </c>
      <c r="E603">
        <f t="shared" si="90"/>
        <v>-9.9029678590207801</v>
      </c>
      <c r="F603">
        <f t="shared" si="84"/>
        <v>-6.3205500311512189E-2</v>
      </c>
      <c r="G603">
        <f t="shared" si="85"/>
        <v>-2.9190886013807926E-3</v>
      </c>
    </row>
    <row r="604" spans="1:7" x14ac:dyDescent="0.25">
      <c r="A604">
        <f t="shared" ref="A604:A667" si="91">A603+h</f>
        <v>6.0199999999999161</v>
      </c>
      <c r="B604">
        <f t="shared" ref="B604:B667" si="92">B603+D603*h+0.5*F603*h*h</f>
        <v>19.379026700039379</v>
      </c>
      <c r="C604">
        <f t="shared" ref="C604:C667" si="93">C603+E603*h+0.5*G603*h*h</f>
        <v>-39.931522024719605</v>
      </c>
      <c r="D604">
        <f t="shared" ref="D604:D667" si="94">D603+F603*h</f>
        <v>6.3191425577200422E-2</v>
      </c>
      <c r="E604">
        <f t="shared" ref="E604:E667" si="95">E603+G603*h</f>
        <v>-9.9029970499067943</v>
      </c>
      <c r="F604">
        <f t="shared" ref="F604:F667" si="96">odpor/m*SQRT(D604*D604+E604*E604)*D604</f>
        <v>-6.2579724118673116E-2</v>
      </c>
      <c r="G604">
        <f t="shared" ref="G604:G667" si="97">odpor/m*SQRT(D604*D604+E604*E604)*E604-g</f>
        <v>-2.8652871727672391E-3</v>
      </c>
    </row>
    <row r="605" spans="1:7" x14ac:dyDescent="0.25">
      <c r="A605">
        <f t="shared" si="91"/>
        <v>6.0299999999999159</v>
      </c>
      <c r="B605">
        <f t="shared" si="92"/>
        <v>19.379655485308948</v>
      </c>
      <c r="C605">
        <f t="shared" si="93"/>
        <v>-40.030552138483031</v>
      </c>
      <c r="D605">
        <f t="shared" si="94"/>
        <v>6.2565628336013687E-2</v>
      </c>
      <c r="E605">
        <f t="shared" si="95"/>
        <v>-9.9030257027785211</v>
      </c>
      <c r="F605">
        <f t="shared" si="96"/>
        <v>-6.1960139083736175E-2</v>
      </c>
      <c r="G605">
        <f t="shared" si="97"/>
        <v>-2.8124720713726958E-3</v>
      </c>
    </row>
    <row r="606" spans="1:7" x14ac:dyDescent="0.25">
      <c r="A606">
        <f t="shared" si="91"/>
        <v>6.0399999999999157</v>
      </c>
      <c r="B606">
        <f t="shared" si="92"/>
        <v>19.380278043585356</v>
      </c>
      <c r="C606">
        <f t="shared" si="93"/>
        <v>-40.129582536134421</v>
      </c>
      <c r="D606">
        <f t="shared" si="94"/>
        <v>6.1946026945176327E-2</v>
      </c>
      <c r="E606">
        <f t="shared" si="95"/>
        <v>-9.9030538274992352</v>
      </c>
      <c r="F606">
        <f t="shared" si="96"/>
        <v>-6.1346684077809924E-2</v>
      </c>
      <c r="G606">
        <f t="shared" si="97"/>
        <v>-2.7606253293566141E-3</v>
      </c>
    </row>
    <row r="607" spans="1:7" x14ac:dyDescent="0.25">
      <c r="A607">
        <f t="shared" si="91"/>
        <v>6.0499999999999154</v>
      </c>
      <c r="B607">
        <f t="shared" si="92"/>
        <v>19.380894436520602</v>
      </c>
      <c r="C607">
        <f t="shared" si="93"/>
        <v>-40.228613212440685</v>
      </c>
      <c r="D607">
        <f t="shared" si="94"/>
        <v>6.1332560104398227E-2</v>
      </c>
      <c r="E607">
        <f t="shared" si="95"/>
        <v>-9.9030814337525293</v>
      </c>
      <c r="F607">
        <f t="shared" si="96"/>
        <v>-6.0739298572124914E-2</v>
      </c>
      <c r="G607">
        <f t="shared" si="97"/>
        <v>-2.7097293036852932E-3</v>
      </c>
    </row>
    <row r="608" spans="1:7" x14ac:dyDescent="0.25">
      <c r="A608">
        <f t="shared" si="91"/>
        <v>6.0599999999999152</v>
      </c>
      <c r="B608">
        <f t="shared" si="92"/>
        <v>19.381504725156717</v>
      </c>
      <c r="C608">
        <f t="shared" si="93"/>
        <v>-40.327644162264676</v>
      </c>
      <c r="D608">
        <f t="shared" si="94"/>
        <v>6.0725167118676981E-2</v>
      </c>
      <c r="E608">
        <f t="shared" si="95"/>
        <v>-9.9031085310455662</v>
      </c>
      <c r="F608">
        <f t="shared" si="96"/>
        <v>-6.0137922632237537E-2</v>
      </c>
      <c r="G608">
        <f t="shared" si="97"/>
        <v>-2.6597666703125356E-3</v>
      </c>
    </row>
    <row r="609" spans="1:7" x14ac:dyDescent="0.25">
      <c r="A609">
        <f t="shared" si="91"/>
        <v>6.069999999999915</v>
      </c>
      <c r="B609">
        <f t="shared" si="92"/>
        <v>19.382108969931771</v>
      </c>
      <c r="C609">
        <f t="shared" si="93"/>
        <v>-40.426675380563466</v>
      </c>
      <c r="D609">
        <f t="shared" si="94"/>
        <v>6.0123787892354605E-2</v>
      </c>
      <c r="E609">
        <f t="shared" si="95"/>
        <v>-9.90313512871227</v>
      </c>
      <c r="F609">
        <f t="shared" si="96"/>
        <v>-5.9542496912287149E-2</v>
      </c>
      <c r="G609">
        <f t="shared" si="97"/>
        <v>-2.6107204184633304E-3</v>
      </c>
    </row>
    <row r="610" spans="1:7" x14ac:dyDescent="0.25">
      <c r="A610">
        <f t="shared" si="91"/>
        <v>6.0799999999999148</v>
      </c>
      <c r="B610">
        <f t="shared" si="92"/>
        <v>19.382707230685849</v>
      </c>
      <c r="C610">
        <f t="shared" si="93"/>
        <v>-40.525706862386613</v>
      </c>
      <c r="D610">
        <f t="shared" si="94"/>
        <v>5.9528362923231735E-2</v>
      </c>
      <c r="E610">
        <f t="shared" si="95"/>
        <v>-9.9031612359164551</v>
      </c>
      <c r="F610">
        <f t="shared" si="96"/>
        <v>-5.89529626493061E-2</v>
      </c>
      <c r="G610">
        <f t="shared" si="97"/>
        <v>-2.5625738450294477E-3</v>
      </c>
    </row>
    <row r="611" spans="1:7" x14ac:dyDescent="0.25">
      <c r="A611">
        <f t="shared" si="91"/>
        <v>6.0899999999999146</v>
      </c>
      <c r="B611">
        <f t="shared" si="92"/>
        <v>19.383299566666949</v>
      </c>
      <c r="C611">
        <f t="shared" si="93"/>
        <v>-40.624738602874466</v>
      </c>
      <c r="D611">
        <f t="shared" si="94"/>
        <v>5.8938833296738671E-2</v>
      </c>
      <c r="E611">
        <f t="shared" si="95"/>
        <v>-9.9031868616549055</v>
      </c>
      <c r="F611">
        <f t="shared" si="96"/>
        <v>-5.8369261657582272E-2</v>
      </c>
      <c r="G611">
        <f t="shared" si="97"/>
        <v>-2.5153105490538508E-3</v>
      </c>
    </row>
    <row r="612" spans="1:7" x14ac:dyDescent="0.25">
      <c r="A612">
        <f t="shared" si="91"/>
        <v>6.0999999999999144</v>
      </c>
      <c r="B612">
        <f t="shared" si="92"/>
        <v>19.383886036536836</v>
      </c>
      <c r="C612">
        <f t="shared" si="93"/>
        <v>-40.723770597256539</v>
      </c>
      <c r="D612">
        <f t="shared" si="94"/>
        <v>5.8355140680162849E-2</v>
      </c>
      <c r="E612">
        <f t="shared" si="95"/>
        <v>-9.9032120147603955</v>
      </c>
      <c r="F612">
        <f t="shared" si="96"/>
        <v>-5.7791336323073705E-2</v>
      </c>
      <c r="G612">
        <f t="shared" si="97"/>
        <v>-2.4689144263199125E-3</v>
      </c>
    </row>
    <row r="613" spans="1:7" x14ac:dyDescent="0.25">
      <c r="A613">
        <f t="shared" si="91"/>
        <v>6.1099999999999142</v>
      </c>
      <c r="B613">
        <f t="shared" si="92"/>
        <v>19.384466698376823</v>
      </c>
      <c r="C613">
        <f t="shared" si="93"/>
        <v>-40.822802840849867</v>
      </c>
      <c r="D613">
        <f t="shared" si="94"/>
        <v>5.7777227316932113E-2</v>
      </c>
      <c r="E613">
        <f t="shared" si="95"/>
        <v>-9.9032367039046587</v>
      </c>
      <c r="F613">
        <f t="shared" si="96"/>
        <v>-5.7219129597874979E-2</v>
      </c>
      <c r="G613">
        <f t="shared" si="97"/>
        <v>-2.4233696640223457E-3</v>
      </c>
    </row>
    <row r="614" spans="1:7" x14ac:dyDescent="0.25">
      <c r="A614">
        <f t="shared" si="91"/>
        <v>6.119999999999914</v>
      </c>
      <c r="B614">
        <f t="shared" si="92"/>
        <v>19.385041609693509</v>
      </c>
      <c r="C614">
        <f t="shared" si="93"/>
        <v>-40.921835329057394</v>
      </c>
      <c r="D614">
        <f t="shared" si="94"/>
        <v>5.7205036020953365E-2</v>
      </c>
      <c r="E614">
        <f t="shared" si="95"/>
        <v>-9.9032609376012992</v>
      </c>
      <c r="F614">
        <f t="shared" si="96"/>
        <v>-5.6652584994734655E-2</v>
      </c>
      <c r="G614">
        <f t="shared" si="97"/>
        <v>-2.3786607355607003E-3</v>
      </c>
    </row>
    <row r="615" spans="1:7" x14ac:dyDescent="0.25">
      <c r="A615">
        <f t="shared" si="91"/>
        <v>6.1299999999999137</v>
      </c>
      <c r="B615">
        <f t="shared" si="92"/>
        <v>19.385610827424468</v>
      </c>
      <c r="C615">
        <f t="shared" si="93"/>
        <v>-41.020868057366442</v>
      </c>
      <c r="D615">
        <f t="shared" si="94"/>
        <v>5.6638510171006018E-2</v>
      </c>
      <c r="E615">
        <f t="shared" si="95"/>
        <v>-9.903284724208655</v>
      </c>
      <c r="F615">
        <f t="shared" si="96"/>
        <v>-5.6091646581623751E-2</v>
      </c>
      <c r="G615">
        <f t="shared" si="97"/>
        <v>-2.3347723954003641E-3</v>
      </c>
    </row>
    <row r="616" spans="1:7" x14ac:dyDescent="0.25">
      <c r="A616">
        <f t="shared" si="91"/>
        <v>6.1399999999999135</v>
      </c>
      <c r="B616">
        <f t="shared" si="92"/>
        <v>19.386174407943848</v>
      </c>
      <c r="C616">
        <f t="shared" si="93"/>
        <v>-41.119901021347147</v>
      </c>
      <c r="D616">
        <f t="shared" si="94"/>
        <v>5.6077593705189784E-2</v>
      </c>
      <c r="E616">
        <f t="shared" si="95"/>
        <v>-9.9033080719326083</v>
      </c>
      <c r="F616">
        <f t="shared" si="96"/>
        <v>-5.5536258976354669E-2</v>
      </c>
      <c r="G616">
        <f t="shared" si="97"/>
        <v>-2.2916896740330372E-3</v>
      </c>
    </row>
    <row r="617" spans="1:7" x14ac:dyDescent="0.25">
      <c r="A617">
        <f t="shared" si="91"/>
        <v>6.1499999999999133</v>
      </c>
      <c r="B617">
        <f t="shared" si="92"/>
        <v>19.386732407067953</v>
      </c>
      <c r="C617">
        <f t="shared" si="93"/>
        <v>-41.21893421665095</v>
      </c>
      <c r="D617">
        <f t="shared" si="94"/>
        <v>5.5522231115426236E-2</v>
      </c>
      <c r="E617">
        <f t="shared" si="95"/>
        <v>-9.9033309888293495</v>
      </c>
      <c r="F617">
        <f t="shared" si="96"/>
        <v>-5.4986367341250057E-2</v>
      </c>
      <c r="G617">
        <f t="shared" si="97"/>
        <v>-2.2493978730064867E-3</v>
      </c>
    </row>
    <row r="618" spans="1:7" x14ac:dyDescent="0.25">
      <c r="A618">
        <f t="shared" si="91"/>
        <v>6.1599999999999131</v>
      </c>
      <c r="B618">
        <f t="shared" si="92"/>
        <v>19.38728488006074</v>
      </c>
      <c r="C618">
        <f t="shared" si="93"/>
        <v>-41.317967639009133</v>
      </c>
      <c r="D618">
        <f t="shared" si="94"/>
        <v>5.4972367442013732E-2</v>
      </c>
      <c r="E618">
        <f t="shared" si="95"/>
        <v>-9.9033534828080789</v>
      </c>
      <c r="F618">
        <f t="shared" si="96"/>
        <v>-5.4441917377861263E-2</v>
      </c>
      <c r="G618">
        <f t="shared" si="97"/>
        <v>-2.2078825601017371E-3</v>
      </c>
    </row>
    <row r="619" spans="1:7" x14ac:dyDescent="0.25">
      <c r="A619">
        <f t="shared" si="91"/>
        <v>6.1699999999999129</v>
      </c>
      <c r="B619">
        <f t="shared" si="92"/>
        <v>19.387831881639293</v>
      </c>
      <c r="C619">
        <f t="shared" si="93"/>
        <v>-41.41700128423134</v>
      </c>
      <c r="D619">
        <f t="shared" si="94"/>
        <v>5.4427948268235118E-2</v>
      </c>
      <c r="E619">
        <f t="shared" si="95"/>
        <v>-9.9033755616336805</v>
      </c>
      <c r="F619">
        <f t="shared" si="96"/>
        <v>-5.3902855321736227E-2</v>
      </c>
      <c r="G619">
        <f t="shared" si="97"/>
        <v>-2.1671295645155908E-3</v>
      </c>
    </row>
    <row r="620" spans="1:7" x14ac:dyDescent="0.25">
      <c r="A620">
        <f t="shared" si="91"/>
        <v>6.1799999999999127</v>
      </c>
      <c r="B620">
        <f t="shared" si="92"/>
        <v>19.38837346597921</v>
      </c>
      <c r="C620">
        <f t="shared" si="93"/>
        <v>-41.516035148204161</v>
      </c>
      <c r="D620">
        <f t="shared" si="94"/>
        <v>5.3888919715017754E-2</v>
      </c>
      <c r="E620">
        <f t="shared" si="95"/>
        <v>-9.9033972329293256</v>
      </c>
      <c r="F620">
        <f t="shared" si="96"/>
        <v>-5.3369127937235993E-2</v>
      </c>
      <c r="G620">
        <f t="shared" si="97"/>
        <v>-2.1271249721888097E-3</v>
      </c>
    </row>
    <row r="621" spans="1:7" x14ac:dyDescent="0.25">
      <c r="A621">
        <f t="shared" si="91"/>
        <v>6.1899999999999125</v>
      </c>
      <c r="B621">
        <f t="shared" si="92"/>
        <v>19.388909686719963</v>
      </c>
      <c r="C621">
        <f t="shared" si="93"/>
        <v>-41.615069226889702</v>
      </c>
      <c r="D621">
        <f t="shared" si="94"/>
        <v>5.3355228435645392E-2</v>
      </c>
      <c r="E621">
        <f t="shared" si="95"/>
        <v>-9.9034185041790472</v>
      </c>
      <c r="F621">
        <f t="shared" si="96"/>
        <v>-5.284068251239972E-2</v>
      </c>
      <c r="G621">
        <f t="shared" si="97"/>
        <v>-2.0878551211929164E-3</v>
      </c>
    </row>
    <row r="622" spans="1:7" x14ac:dyDescent="0.25">
      <c r="A622">
        <f t="shared" si="91"/>
        <v>6.1999999999999122</v>
      </c>
      <c r="B622">
        <f t="shared" si="92"/>
        <v>19.389440596970193</v>
      </c>
      <c r="C622">
        <f t="shared" si="93"/>
        <v>-41.714103516324244</v>
      </c>
      <c r="D622">
        <f t="shared" si="94"/>
        <v>5.2826821610521393E-2</v>
      </c>
      <c r="E622">
        <f t="shared" si="95"/>
        <v>-9.9034393827302587</v>
      </c>
      <c r="F622">
        <f t="shared" si="96"/>
        <v>-5.2317466853857693E-2</v>
      </c>
      <c r="G622">
        <f t="shared" si="97"/>
        <v>-2.0493065972022606E-3</v>
      </c>
    </row>
    <row r="623" spans="1:7" x14ac:dyDescent="0.25">
      <c r="A623">
        <f t="shared" si="91"/>
        <v>6.209999999999912</v>
      </c>
      <c r="B623">
        <f t="shared" si="92"/>
        <v>19.389966249312955</v>
      </c>
      <c r="C623">
        <f t="shared" si="93"/>
        <v>-41.813138012616875</v>
      </c>
      <c r="D623">
        <f t="shared" si="94"/>
        <v>5.2303646941982813E-2</v>
      </c>
      <c r="E623">
        <f t="shared" si="95"/>
        <v>-9.90345987579623</v>
      </c>
      <c r="F623">
        <f t="shared" si="96"/>
        <v>-5.1799429281792056E-2</v>
      </c>
      <c r="G623">
        <f t="shared" si="97"/>
        <v>-2.0114662290406926E-3</v>
      </c>
    </row>
    <row r="624" spans="1:7" x14ac:dyDescent="0.25">
      <c r="A624">
        <f t="shared" si="91"/>
        <v>6.2199999999999118</v>
      </c>
      <c r="B624">
        <f t="shared" si="92"/>
        <v>19.39048669581091</v>
      </c>
      <c r="C624">
        <f t="shared" si="93"/>
        <v>-41.912172711948145</v>
      </c>
      <c r="D624">
        <f t="shared" si="94"/>
        <v>5.178565264916489E-2</v>
      </c>
      <c r="E624">
        <f t="shared" si="95"/>
        <v>-9.9034799904585196</v>
      </c>
      <c r="F624">
        <f t="shared" si="96"/>
        <v>-5.1286518624944558E-2</v>
      </c>
      <c r="G624">
        <f t="shared" si="97"/>
        <v>-1.9743210843294889E-3</v>
      </c>
    </row>
    <row r="625" spans="1:7" x14ac:dyDescent="0.25">
      <c r="A625">
        <f t="shared" si="91"/>
        <v>6.2299999999999116</v>
      </c>
      <c r="B625">
        <f t="shared" si="92"/>
        <v>19.391001988011471</v>
      </c>
      <c r="C625">
        <f t="shared" si="93"/>
        <v>-42.011207610568789</v>
      </c>
      <c r="D625">
        <f t="shared" si="94"/>
        <v>5.1272787462915442E-2</v>
      </c>
      <c r="E625">
        <f t="shared" si="95"/>
        <v>-9.9034997336693635</v>
      </c>
      <c r="F625">
        <f t="shared" si="96"/>
        <v>-5.077868421567143E-2</v>
      </c>
      <c r="G625">
        <f t="shared" si="97"/>
        <v>-1.9378584651690289E-3</v>
      </c>
    </row>
    <row r="626" spans="1:7" x14ac:dyDescent="0.25">
      <c r="A626">
        <f t="shared" si="91"/>
        <v>6.2399999999999114</v>
      </c>
      <c r="B626">
        <f t="shared" si="92"/>
        <v>19.391512176951888</v>
      </c>
      <c r="C626">
        <f t="shared" si="93"/>
        <v>-42.110242704798409</v>
      </c>
      <c r="D626">
        <f t="shared" si="94"/>
        <v>5.0765000620758727E-2</v>
      </c>
      <c r="E626">
        <f t="shared" si="95"/>
        <v>-9.9035191122540152</v>
      </c>
      <c r="F626">
        <f t="shared" si="96"/>
        <v>-5.027587588504441E-2</v>
      </c>
      <c r="G626">
        <f t="shared" si="97"/>
        <v>-1.9020659039572507E-3</v>
      </c>
    </row>
    <row r="627" spans="1:7" x14ac:dyDescent="0.25">
      <c r="A627">
        <f t="shared" si="91"/>
        <v>6.2499999999999112</v>
      </c>
      <c r="B627">
        <f t="shared" si="92"/>
        <v>19.392017313164299</v>
      </c>
      <c r="C627">
        <f t="shared" si="93"/>
        <v>-42.209277991024244</v>
      </c>
      <c r="D627">
        <f t="shared" si="94"/>
        <v>5.026224186190828E-2</v>
      </c>
      <c r="E627">
        <f t="shared" si="95"/>
        <v>-9.9035381329130541</v>
      </c>
      <c r="F627">
        <f t="shared" si="96"/>
        <v>-4.9778043957998015E-2</v>
      </c>
      <c r="G627">
        <f t="shared" si="97"/>
        <v>-1.8669311592276472E-3</v>
      </c>
    </row>
    <row r="628" spans="1:7" x14ac:dyDescent="0.25">
      <c r="A628">
        <f t="shared" si="91"/>
        <v>6.259999999999911</v>
      </c>
      <c r="B628">
        <f t="shared" si="92"/>
        <v>19.392517446680721</v>
      </c>
      <c r="C628">
        <f t="shared" si="93"/>
        <v>-42.308313465699932</v>
      </c>
      <c r="D628">
        <f t="shared" si="94"/>
        <v>4.97644614223283E-2</v>
      </c>
      <c r="E628">
        <f t="shared" si="95"/>
        <v>-9.9035568022246458</v>
      </c>
      <c r="F628">
        <f t="shared" si="96"/>
        <v>-4.9285139248522451E-2</v>
      </c>
      <c r="G628">
        <f t="shared" si="97"/>
        <v>-1.8324422115885142E-3</v>
      </c>
    </row>
    <row r="629" spans="1:7" x14ac:dyDescent="0.25">
      <c r="A629">
        <f t="shared" si="91"/>
        <v>6.2699999999999108</v>
      </c>
      <c r="B629">
        <f t="shared" si="92"/>
        <v>19.393012627037983</v>
      </c>
      <c r="C629">
        <f t="shared" si="93"/>
        <v>-42.40734912534429</v>
      </c>
      <c r="D629">
        <f t="shared" si="94"/>
        <v>4.9271610029843073E-2</v>
      </c>
      <c r="E629">
        <f t="shared" si="95"/>
        <v>-9.9035751266467624</v>
      </c>
      <c r="F629">
        <f t="shared" si="96"/>
        <v>-4.8797113054901718E-2</v>
      </c>
      <c r="G629">
        <f t="shared" si="97"/>
        <v>-1.7985872597261476E-3</v>
      </c>
    </row>
    <row r="630" spans="1:7" x14ac:dyDescent="0.25">
      <c r="A630">
        <f t="shared" si="91"/>
        <v>6.2799999999999105</v>
      </c>
      <c r="B630">
        <f t="shared" si="92"/>
        <v>19.393502903282627</v>
      </c>
      <c r="C630">
        <f t="shared" si="93"/>
        <v>-42.506384966540125</v>
      </c>
      <c r="D630">
        <f t="shared" si="94"/>
        <v>4.8783638899294053E-2</v>
      </c>
      <c r="E630">
        <f t="shared" si="95"/>
        <v>-9.9035931125193599</v>
      </c>
      <c r="F630">
        <f t="shared" si="96"/>
        <v>-4.8313917154996673E-2</v>
      </c>
      <c r="G630">
        <f t="shared" si="97"/>
        <v>-1.7653547164950822E-3</v>
      </c>
    </row>
    <row r="631" spans="1:7" x14ac:dyDescent="0.25">
      <c r="A631">
        <f t="shared" si="91"/>
        <v>6.2899999999999103</v>
      </c>
      <c r="B631">
        <f t="shared" si="92"/>
        <v>19.393988323975762</v>
      </c>
      <c r="C631">
        <f t="shared" si="93"/>
        <v>-42.605420985933051</v>
      </c>
      <c r="D631">
        <f t="shared" si="94"/>
        <v>4.8300499727744084E-2</v>
      </c>
      <c r="E631">
        <f t="shared" si="95"/>
        <v>-9.9036107660665245</v>
      </c>
      <c r="F631">
        <f t="shared" si="96"/>
        <v>-4.7835503801572615E-2</v>
      </c>
      <c r="G631">
        <f t="shared" si="97"/>
        <v>-1.7327332050509625E-3</v>
      </c>
    </row>
    <row r="632" spans="1:7" x14ac:dyDescent="0.25">
      <c r="A632">
        <f t="shared" si="91"/>
        <v>6.2999999999999101</v>
      </c>
      <c r="B632">
        <f t="shared" si="92"/>
        <v>19.39446893719785</v>
      </c>
      <c r="C632">
        <f t="shared" si="93"/>
        <v>-42.704457180230378</v>
      </c>
      <c r="D632">
        <f t="shared" si="94"/>
        <v>4.7822144689728355E-2</v>
      </c>
      <c r="E632">
        <f t="shared" si="95"/>
        <v>-9.9036280933985754</v>
      </c>
      <c r="F632">
        <f t="shared" si="96"/>
        <v>-4.7361825717670981E-2</v>
      </c>
      <c r="G632">
        <f t="shared" si="97"/>
        <v>-1.70071155506335E-3</v>
      </c>
    </row>
    <row r="633" spans="1:7" x14ac:dyDescent="0.25">
      <c r="A633">
        <f t="shared" si="91"/>
        <v>6.3099999999999099</v>
      </c>
      <c r="B633">
        <f t="shared" si="92"/>
        <v>19.39494479055346</v>
      </c>
      <c r="C633">
        <f t="shared" si="93"/>
        <v>-42.803493546199945</v>
      </c>
      <c r="D633">
        <f t="shared" si="94"/>
        <v>4.7348526432551642E-2</v>
      </c>
      <c r="E633">
        <f t="shared" si="95"/>
        <v>-9.9036451005141259</v>
      </c>
      <c r="F633">
        <f t="shared" si="96"/>
        <v>-4.6892836092024756E-2</v>
      </c>
      <c r="G633">
        <f t="shared" si="97"/>
        <v>-1.6692787990209013E-3</v>
      </c>
    </row>
    <row r="634" spans="1:7" x14ac:dyDescent="0.25">
      <c r="A634">
        <f t="shared" si="91"/>
        <v>6.3199999999999097</v>
      </c>
      <c r="B634">
        <f t="shared" si="92"/>
        <v>19.395415931175982</v>
      </c>
      <c r="C634">
        <f t="shared" si="93"/>
        <v>-42.902530080669024</v>
      </c>
      <c r="D634">
        <f t="shared" si="94"/>
        <v>4.6879598071631397E-2</v>
      </c>
      <c r="E634">
        <f t="shared" si="95"/>
        <v>-9.9036617933021169</v>
      </c>
      <c r="F634">
        <f t="shared" si="96"/>
        <v>-4.6428488574517361E-2</v>
      </c>
      <c r="G634">
        <f t="shared" si="97"/>
        <v>-1.6384241685507561E-3</v>
      </c>
    </row>
    <row r="635" spans="1:7" x14ac:dyDescent="0.25">
      <c r="A635">
        <f t="shared" si="91"/>
        <v>6.3299999999999095</v>
      </c>
      <c r="B635">
        <f t="shared" si="92"/>
        <v>19.395882405732269</v>
      </c>
      <c r="C635">
        <f t="shared" si="93"/>
        <v>-43.001566780523255</v>
      </c>
      <c r="D635">
        <f t="shared" si="94"/>
        <v>4.6415313185886223E-2</v>
      </c>
      <c r="E635">
        <f t="shared" si="95"/>
        <v>-9.903678177543803</v>
      </c>
      <c r="F635">
        <f t="shared" si="96"/>
        <v>-4.5968737271684441E-2</v>
      </c>
      <c r="G635">
        <f t="shared" si="97"/>
        <v>-1.6081370908622716E-3</v>
      </c>
    </row>
    <row r="636" spans="1:7" x14ac:dyDescent="0.25">
      <c r="A636">
        <f t="shared" si="91"/>
        <v>6.3399999999999093</v>
      </c>
      <c r="B636">
        <f t="shared" si="92"/>
        <v>19.396344260427263</v>
      </c>
      <c r="C636">
        <f t="shared" si="93"/>
        <v>-43.100603642705551</v>
      </c>
      <c r="D636">
        <f t="shared" si="94"/>
        <v>4.5955625813169379E-2</v>
      </c>
      <c r="E636">
        <f t="shared" si="95"/>
        <v>-9.9036942589147117</v>
      </c>
      <c r="F636">
        <f t="shared" si="96"/>
        <v>-4.5513536742258345E-2</v>
      </c>
      <c r="G636">
        <f t="shared" si="97"/>
        <v>-1.5784071851996373E-3</v>
      </c>
    </row>
    <row r="637" spans="1:7" x14ac:dyDescent="0.25">
      <c r="A637">
        <f t="shared" si="91"/>
        <v>6.3499999999999091</v>
      </c>
      <c r="B637">
        <f t="shared" si="92"/>
        <v>19.396801541008557</v>
      </c>
      <c r="C637">
        <f t="shared" si="93"/>
        <v>-43.199640664215053</v>
      </c>
      <c r="D637">
        <f t="shared" si="94"/>
        <v>4.5500490445746798E-2</v>
      </c>
      <c r="E637">
        <f t="shared" si="95"/>
        <v>-9.9037100429865639</v>
      </c>
      <c r="F637">
        <f t="shared" si="96"/>
        <v>-4.5062841992754878E-2</v>
      </c>
      <c r="G637">
        <f t="shared" si="97"/>
        <v>-1.5492242593957428E-3</v>
      </c>
    </row>
    <row r="638" spans="1:7" x14ac:dyDescent="0.25">
      <c r="A638">
        <f t="shared" si="91"/>
        <v>6.3599999999999088</v>
      </c>
      <c r="B638">
        <f t="shared" si="92"/>
        <v>19.397254292770914</v>
      </c>
      <c r="C638">
        <f t="shared" si="93"/>
        <v>-43.298677842106137</v>
      </c>
      <c r="D638">
        <f t="shared" si="94"/>
        <v>4.5049862025819253E-2</v>
      </c>
      <c r="E638">
        <f t="shared" si="95"/>
        <v>-9.9037255352291584</v>
      </c>
      <c r="F638">
        <f t="shared" si="96"/>
        <v>-4.4616608473101893E-2</v>
      </c>
      <c r="G638">
        <f t="shared" si="97"/>
        <v>-1.5205783064722311E-3</v>
      </c>
    </row>
    <row r="639" spans="1:7" x14ac:dyDescent="0.25">
      <c r="A639">
        <f t="shared" si="91"/>
        <v>6.3699999999999086</v>
      </c>
      <c r="B639">
        <f t="shared" si="92"/>
        <v>19.397702560560745</v>
      </c>
      <c r="C639">
        <f t="shared" si="93"/>
        <v>-43.397715173487349</v>
      </c>
      <c r="D639">
        <f t="shared" si="94"/>
        <v>4.4603695941088234E-2</v>
      </c>
      <c r="E639">
        <f t="shared" si="95"/>
        <v>-9.9037407410122231</v>
      </c>
      <c r="F639">
        <f t="shared" si="96"/>
        <v>-4.4174792072309468E-2</v>
      </c>
      <c r="G639">
        <f t="shared" si="97"/>
        <v>-1.4924595013035002E-3</v>
      </c>
    </row>
    <row r="640" spans="1:7" x14ac:dyDescent="0.25">
      <c r="A640">
        <f t="shared" si="91"/>
        <v>6.3799999999999084</v>
      </c>
      <c r="B640">
        <f t="shared" si="92"/>
        <v>19.398146388780553</v>
      </c>
      <c r="C640">
        <f t="shared" si="93"/>
        <v>-43.496752655520446</v>
      </c>
      <c r="D640">
        <f t="shared" si="94"/>
        <v>4.416194802036514E-2</v>
      </c>
      <c r="E640">
        <f t="shared" si="95"/>
        <v>-9.9037556656072354</v>
      </c>
      <c r="F640">
        <f t="shared" si="96"/>
        <v>-4.3737349114181222E-2</v>
      </c>
      <c r="G640">
        <f t="shared" si="97"/>
        <v>-1.4648581973411012E-3</v>
      </c>
    </row>
    <row r="641" spans="1:7" x14ac:dyDescent="0.25">
      <c r="A641">
        <f t="shared" si="91"/>
        <v>6.3899999999999082</v>
      </c>
      <c r="B641">
        <f t="shared" si="92"/>
        <v>19.398585821393301</v>
      </c>
      <c r="C641">
        <f t="shared" si="93"/>
        <v>-43.595790285419426</v>
      </c>
      <c r="D641">
        <f t="shared" si="94"/>
        <v>4.3724574529223327E-2</v>
      </c>
      <c r="E641">
        <f t="shared" si="95"/>
        <v>-9.9037703141892095</v>
      </c>
      <c r="F641">
        <f t="shared" si="96"/>
        <v>-4.3304236353066496E-2</v>
      </c>
      <c r="G641">
        <f t="shared" si="97"/>
        <v>-1.4377649233772161E-3</v>
      </c>
    </row>
    <row r="642" spans="1:7" x14ac:dyDescent="0.25">
      <c r="A642">
        <f t="shared" si="91"/>
        <v>6.399999999999908</v>
      </c>
      <c r="B642">
        <f t="shared" si="92"/>
        <v>19.399020901926775</v>
      </c>
      <c r="C642">
        <f t="shared" si="93"/>
        <v>-43.694828060449559</v>
      </c>
      <c r="D642">
        <f t="shared" si="94"/>
        <v>4.3291532165692662E-2</v>
      </c>
      <c r="E642">
        <f t="shared" si="95"/>
        <v>-9.9037846918384425</v>
      </c>
      <c r="F642">
        <f t="shared" si="96"/>
        <v>-4.2875410969652854E-2</v>
      </c>
      <c r="G642">
        <f t="shared" si="97"/>
        <v>-1.4111703804164932E-3</v>
      </c>
    </row>
    <row r="643" spans="1:7" x14ac:dyDescent="0.25">
      <c r="A643">
        <f t="shared" si="91"/>
        <v>6.4099999999999078</v>
      </c>
      <c r="B643">
        <f t="shared" si="92"/>
        <v>19.399451673477884</v>
      </c>
      <c r="C643">
        <f t="shared" si="93"/>
        <v>-43.793865977926465</v>
      </c>
      <c r="D643">
        <f t="shared" si="94"/>
        <v>4.2862778055996135E-2</v>
      </c>
      <c r="E643">
        <f t="shared" si="95"/>
        <v>-9.9037988035422462</v>
      </c>
      <c r="F643">
        <f t="shared" si="96"/>
        <v>-4.2450830566798846E-2</v>
      </c>
      <c r="G643">
        <f t="shared" si="97"/>
        <v>-1.3850654385372252E-3</v>
      </c>
    </row>
    <row r="644" spans="1:7" x14ac:dyDescent="0.25">
      <c r="A644">
        <f t="shared" si="91"/>
        <v>6.4199999999999076</v>
      </c>
      <c r="B644">
        <f t="shared" si="92"/>
        <v>19.399878178716918</v>
      </c>
      <c r="C644">
        <f t="shared" si="93"/>
        <v>-43.89290403521516</v>
      </c>
      <c r="D644">
        <f t="shared" si="94"/>
        <v>4.2438269750328148E-2</v>
      </c>
      <c r="E644">
        <f t="shared" si="95"/>
        <v>-9.9038126541966314</v>
      </c>
      <c r="F644">
        <f t="shared" si="96"/>
        <v>-4.2030453165406392E-2</v>
      </c>
      <c r="G644">
        <f t="shared" si="97"/>
        <v>-1.3594411338591073E-3</v>
      </c>
    </row>
    <row r="645" spans="1:7" x14ac:dyDescent="0.25">
      <c r="A645">
        <f t="shared" si="91"/>
        <v>6.4299999999999073</v>
      </c>
      <c r="B645">
        <f t="shared" si="92"/>
        <v>19.400300459891763</v>
      </c>
      <c r="C645">
        <f t="shared" si="93"/>
        <v>-43.991942229729183</v>
      </c>
      <c r="D645">
        <f t="shared" si="94"/>
        <v>4.2017965218674083E-2</v>
      </c>
      <c r="E645">
        <f t="shared" si="95"/>
        <v>-9.9038262486079702</v>
      </c>
      <c r="F645">
        <f t="shared" si="96"/>
        <v>-4.1614237200332575E-2</v>
      </c>
      <c r="G645">
        <f t="shared" si="97"/>
        <v>-1.3342886655500763E-3</v>
      </c>
    </row>
    <row r="646" spans="1:7" x14ac:dyDescent="0.25">
      <c r="A646">
        <f t="shared" si="91"/>
        <v>6.4399999999999071</v>
      </c>
      <c r="B646">
        <f t="shared" si="92"/>
        <v>19.400718558832093</v>
      </c>
      <c r="C646">
        <f t="shared" si="93"/>
        <v>-44.090980558929701</v>
      </c>
      <c r="D646">
        <f t="shared" si="94"/>
        <v>4.1601822846670758E-2</v>
      </c>
      <c r="E646">
        <f t="shared" si="95"/>
        <v>-9.9038395914946253</v>
      </c>
      <c r="F646">
        <f t="shared" si="96"/>
        <v>-4.1202141516340537E-2</v>
      </c>
      <c r="G646">
        <f t="shared" si="97"/>
        <v>-1.3095993928722294E-3</v>
      </c>
    </row>
    <row r="647" spans="1:7" x14ac:dyDescent="0.25">
      <c r="A647">
        <f t="shared" si="91"/>
        <v>6.4499999999999069</v>
      </c>
      <c r="B647">
        <f t="shared" si="92"/>
        <v>19.401132516953485</v>
      </c>
      <c r="C647">
        <f t="shared" si="93"/>
        <v>-44.190019020324613</v>
      </c>
      <c r="D647">
        <f t="shared" si="94"/>
        <v>4.1189801431507356E-2</v>
      </c>
      <c r="E647">
        <f t="shared" si="95"/>
        <v>-9.9038526874885537</v>
      </c>
      <c r="F647">
        <f t="shared" si="96"/>
        <v>-4.0794125364088982E-2</v>
      </c>
      <c r="G647">
        <f t="shared" si="97"/>
        <v>-1.2853648323005729E-3</v>
      </c>
    </row>
    <row r="648" spans="1:7" x14ac:dyDescent="0.25">
      <c r="A648">
        <f t="shared" si="91"/>
        <v>6.4599999999999067</v>
      </c>
      <c r="B648">
        <f t="shared" si="92"/>
        <v>19.401542375261535</v>
      </c>
      <c r="C648">
        <f t="shared" si="93"/>
        <v>-44.28905761146774</v>
      </c>
      <c r="D648">
        <f t="shared" si="94"/>
        <v>4.0781860177866468E-2</v>
      </c>
      <c r="E648">
        <f t="shared" si="95"/>
        <v>-9.9038655411368772</v>
      </c>
      <c r="F648">
        <f t="shared" si="96"/>
        <v>-4.0390148396160126E-2</v>
      </c>
      <c r="G648">
        <f t="shared" si="97"/>
        <v>-1.2615766546826279E-3</v>
      </c>
    </row>
    <row r="649" spans="1:7" x14ac:dyDescent="0.25">
      <c r="A649">
        <f t="shared" si="91"/>
        <v>6.4699999999999065</v>
      </c>
      <c r="B649">
        <f t="shared" si="92"/>
        <v>19.401948174355894</v>
      </c>
      <c r="C649">
        <f t="shared" si="93"/>
        <v>-44.388096329957939</v>
      </c>
      <c r="D649">
        <f t="shared" si="94"/>
        <v>4.037795869390487E-2</v>
      </c>
      <c r="E649">
        <f t="shared" si="95"/>
        <v>-9.9038781569034242</v>
      </c>
      <c r="F649">
        <f t="shared" si="96"/>
        <v>-3.9990170663125518E-2</v>
      </c>
      <c r="G649">
        <f t="shared" si="97"/>
        <v>-1.2382266824548793E-3</v>
      </c>
    </row>
    <row r="650" spans="1:7" x14ac:dyDescent="0.25">
      <c r="A650">
        <f t="shared" si="91"/>
        <v>6.4799999999999063</v>
      </c>
      <c r="B650">
        <f t="shared" si="92"/>
        <v>19.4023499544343</v>
      </c>
      <c r="C650">
        <f t="shared" si="93"/>
        <v>-44.487135173438311</v>
      </c>
      <c r="D650">
        <f t="shared" si="94"/>
        <v>3.9978056987273615E-2</v>
      </c>
      <c r="E650">
        <f t="shared" si="95"/>
        <v>-9.9038905391702485</v>
      </c>
      <c r="F650">
        <f t="shared" si="96"/>
        <v>-3.9594152609649692E-2</v>
      </c>
      <c r="G650">
        <f t="shared" si="97"/>
        <v>-1.2153068869018568E-3</v>
      </c>
    </row>
    <row r="651" spans="1:7" x14ac:dyDescent="0.25">
      <c r="A651">
        <f t="shared" si="91"/>
        <v>6.4899999999999061</v>
      </c>
      <c r="B651">
        <f t="shared" si="92"/>
        <v>19.402747755296541</v>
      </c>
      <c r="C651">
        <f t="shared" si="93"/>
        <v>-44.586174139595357</v>
      </c>
      <c r="D651">
        <f t="shared" si="94"/>
        <v>3.9582115461177118E-2</v>
      </c>
      <c r="E651">
        <f t="shared" si="95"/>
        <v>-9.903902692239118</v>
      </c>
      <c r="F651">
        <f t="shared" si="96"/>
        <v>-3.9202055070631008E-2</v>
      </c>
      <c r="G651">
        <f t="shared" si="97"/>
        <v>-1.1928093854720601E-3</v>
      </c>
    </row>
    <row r="652" spans="1:7" x14ac:dyDescent="0.25">
      <c r="A652">
        <f t="shared" si="91"/>
        <v>6.4999999999999059</v>
      </c>
      <c r="B652">
        <f t="shared" si="92"/>
        <v>19.4031416163484</v>
      </c>
      <c r="C652">
        <f t="shared" si="93"/>
        <v>-44.685213226158218</v>
      </c>
      <c r="D652">
        <f t="shared" si="94"/>
        <v>3.9190094910470812E-2</v>
      </c>
      <c r="E652">
        <f t="shared" si="95"/>
        <v>-9.9039146203329729</v>
      </c>
      <c r="F652">
        <f t="shared" si="96"/>
        <v>-3.8813839267379607E-2</v>
      </c>
      <c r="G652">
        <f t="shared" si="97"/>
        <v>-1.1707264391311867E-3</v>
      </c>
    </row>
    <row r="653" spans="1:7" x14ac:dyDescent="0.25">
      <c r="A653">
        <f t="shared" si="91"/>
        <v>6.5099999999999056</v>
      </c>
      <c r="B653">
        <f t="shared" si="92"/>
        <v>19.403531576605541</v>
      </c>
      <c r="C653">
        <f t="shared" si="93"/>
        <v>-44.784252430897872</v>
      </c>
      <c r="D653">
        <f t="shared" si="94"/>
        <v>3.8801956517797012E-2</v>
      </c>
      <c r="E653">
        <f t="shared" si="95"/>
        <v>-9.9039263275973646</v>
      </c>
      <c r="F653">
        <f t="shared" si="96"/>
        <v>-3.8429466803831934E-2</v>
      </c>
      <c r="G653">
        <f t="shared" si="97"/>
        <v>-1.1490504497686516E-3</v>
      </c>
    </row>
    <row r="654" spans="1:7" x14ac:dyDescent="0.25">
      <c r="A654">
        <f t="shared" si="91"/>
        <v>6.5199999999999054</v>
      </c>
      <c r="B654">
        <f t="shared" si="92"/>
        <v>19.403917674697379</v>
      </c>
      <c r="C654">
        <f t="shared" si="93"/>
        <v>-44.883291751626373</v>
      </c>
      <c r="D654">
        <f t="shared" si="94"/>
        <v>3.8417661849758693E-2</v>
      </c>
      <c r="E654">
        <f t="shared" si="95"/>
        <v>-9.9039378181018627</v>
      </c>
      <c r="F654">
        <f t="shared" si="96"/>
        <v>-3.8048899662801609E-2</v>
      </c>
      <c r="G654">
        <f t="shared" si="97"/>
        <v>-1.1277739576698309E-3</v>
      </c>
    </row>
    <row r="655" spans="1:7" x14ac:dyDescent="0.25">
      <c r="A655">
        <f t="shared" si="91"/>
        <v>6.5299999999999052</v>
      </c>
      <c r="B655">
        <f t="shared" si="92"/>
        <v>19.404299948870893</v>
      </c>
      <c r="C655">
        <f t="shared" si="93"/>
        <v>-44.982331186196092</v>
      </c>
      <c r="D655">
        <f t="shared" si="94"/>
        <v>3.8037172853130678E-2</v>
      </c>
      <c r="E655">
        <f t="shared" si="95"/>
        <v>-9.9039490958414387</v>
      </c>
      <c r="F655">
        <f t="shared" si="96"/>
        <v>-3.7672100202266419E-2</v>
      </c>
      <c r="G655">
        <f t="shared" si="97"/>
        <v>-1.1068896389829774E-3</v>
      </c>
    </row>
    <row r="656" spans="1:7" x14ac:dyDescent="0.25">
      <c r="A656">
        <f t="shared" si="91"/>
        <v>6.539999999999905</v>
      </c>
      <c r="B656">
        <f t="shared" si="92"/>
        <v>19.404678436994416</v>
      </c>
      <c r="C656">
        <f t="shared" si="93"/>
        <v>-45.081370732498982</v>
      </c>
      <c r="D656">
        <f t="shared" si="94"/>
        <v>3.7660451851108015E-2</v>
      </c>
      <c r="E656">
        <f t="shared" si="95"/>
        <v>-9.9039601647378284</v>
      </c>
      <c r="F656">
        <f t="shared" si="96"/>
        <v>-3.7299031151690795E-2</v>
      </c>
      <c r="G656">
        <f t="shared" si="97"/>
        <v>-1.0863903032927169E-3</v>
      </c>
    </row>
    <row r="657" spans="1:7" x14ac:dyDescent="0.25">
      <c r="A657">
        <f t="shared" si="91"/>
        <v>6.5499999999999048</v>
      </c>
      <c r="B657">
        <f t="shared" si="92"/>
        <v>19.405053176561371</v>
      </c>
      <c r="C657">
        <f t="shared" si="93"/>
        <v>-45.180410388465873</v>
      </c>
      <c r="D657">
        <f t="shared" si="94"/>
        <v>3.7287461539591109E-2</v>
      </c>
      <c r="E657">
        <f t="shared" si="95"/>
        <v>-9.9039710286408607</v>
      </c>
      <c r="F657">
        <f t="shared" si="96"/>
        <v>-3.6929655608383814E-2</v>
      </c>
      <c r="G657">
        <f t="shared" si="97"/>
        <v>-1.0662688911882157E-3</v>
      </c>
    </row>
    <row r="658" spans="1:7" x14ac:dyDescent="0.25">
      <c r="A658">
        <f t="shared" si="91"/>
        <v>6.5599999999999046</v>
      </c>
      <c r="B658">
        <f t="shared" si="92"/>
        <v>19.405424204693986</v>
      </c>
      <c r="C658">
        <f t="shared" si="93"/>
        <v>-45.279450152065721</v>
      </c>
      <c r="D658">
        <f t="shared" si="94"/>
        <v>3.6918164983507272E-2</v>
      </c>
      <c r="E658">
        <f t="shared" si="95"/>
        <v>-9.903981691329772</v>
      </c>
      <c r="F658">
        <f t="shared" si="96"/>
        <v>-3.656393703389213E-2</v>
      </c>
      <c r="G658">
        <f t="shared" si="97"/>
        <v>-1.046518471905955E-3</v>
      </c>
    </row>
    <row r="659" spans="1:7" x14ac:dyDescent="0.25">
      <c r="A659">
        <f t="shared" si="91"/>
        <v>6.5699999999999044</v>
      </c>
      <c r="B659">
        <f t="shared" si="92"/>
        <v>19.405791558146969</v>
      </c>
      <c r="C659">
        <f t="shared" si="93"/>
        <v>-45.378490021304941</v>
      </c>
      <c r="D659">
        <f t="shared" si="94"/>
        <v>3.6552525613168352E-2</v>
      </c>
      <c r="E659">
        <f t="shared" si="95"/>
        <v>-9.9039921565144908</v>
      </c>
      <c r="F659">
        <f t="shared" si="96"/>
        <v>-3.6201839250427706E-2</v>
      </c>
      <c r="G659">
        <f t="shared" si="97"/>
        <v>-1.0271322409955985E-3</v>
      </c>
    </row>
    <row r="660" spans="1:7" x14ac:dyDescent="0.25">
      <c r="A660">
        <f t="shared" si="91"/>
        <v>6.5799999999999041</v>
      </c>
      <c r="B660">
        <f t="shared" si="92"/>
        <v>19.406155273311139</v>
      </c>
      <c r="C660">
        <f t="shared" si="93"/>
        <v>-45.4775299942267</v>
      </c>
      <c r="D660">
        <f t="shared" si="94"/>
        <v>3.6190507220664074E-2</v>
      </c>
      <c r="E660">
        <f t="shared" si="95"/>
        <v>-9.9040024278369003</v>
      </c>
      <c r="F660">
        <f t="shared" si="96"/>
        <v>-3.5843326437329889E-2</v>
      </c>
      <c r="G660">
        <f t="shared" si="97"/>
        <v>-1.0081035180409259E-3</v>
      </c>
    </row>
    <row r="661" spans="1:7" x14ac:dyDescent="0.25">
      <c r="A661">
        <f t="shared" si="91"/>
        <v>6.5899999999999039</v>
      </c>
      <c r="B661">
        <f t="shared" si="92"/>
        <v>19.406515386217023</v>
      </c>
      <c r="C661">
        <f t="shared" si="93"/>
        <v>-45.576570068910243</v>
      </c>
      <c r="D661">
        <f t="shared" si="94"/>
        <v>3.5832073956290775E-2</v>
      </c>
      <c r="E661">
        <f t="shared" si="95"/>
        <v>-9.9040125088720803</v>
      </c>
      <c r="F661">
        <f t="shared" si="96"/>
        <v>-3.5488363127561581E-2</v>
      </c>
      <c r="G661">
        <f t="shared" si="97"/>
        <v>-9.8942574440918918E-4</v>
      </c>
    </row>
    <row r="662" spans="1:7" x14ac:dyDescent="0.25">
      <c r="A662">
        <f t="shared" si="91"/>
        <v>6.5999999999999037</v>
      </c>
      <c r="B662">
        <f t="shared" si="92"/>
        <v>19.406871932538429</v>
      </c>
      <c r="C662">
        <f t="shared" si="93"/>
        <v>-45.675610243470253</v>
      </c>
      <c r="D662">
        <f t="shared" si="94"/>
        <v>3.5477190325015159E-2</v>
      </c>
      <c r="E662">
        <f t="shared" si="95"/>
        <v>-9.9040224031295239</v>
      </c>
      <c r="F662">
        <f t="shared" si="96"/>
        <v>-3.5136914204239207E-2</v>
      </c>
      <c r="G662">
        <f t="shared" si="97"/>
        <v>-9.7109248105731183E-4</v>
      </c>
    </row>
    <row r="663" spans="1:7" x14ac:dyDescent="0.25">
      <c r="A663">
        <f t="shared" si="91"/>
        <v>6.6099999999999035</v>
      </c>
      <c r="B663">
        <f t="shared" si="92"/>
        <v>19.407224947595971</v>
      </c>
      <c r="C663">
        <f t="shared" si="93"/>
        <v>-45.77465051605617</v>
      </c>
      <c r="D663">
        <f t="shared" si="94"/>
        <v>3.512582118297277E-2</v>
      </c>
      <c r="E663">
        <f t="shared" si="95"/>
        <v>-9.9040321140543348</v>
      </c>
      <c r="F663">
        <f t="shared" si="96"/>
        <v>-3.4788944897196174E-2</v>
      </c>
      <c r="G663">
        <f t="shared" si="97"/>
        <v>-9.5309740634696993E-4</v>
      </c>
    </row>
    <row r="664" spans="1:7" x14ac:dyDescent="0.25">
      <c r="A664">
        <f t="shared" si="91"/>
        <v>6.6199999999999033</v>
      </c>
      <c r="B664">
        <f t="shared" si="92"/>
        <v>19.407574466360554</v>
      </c>
      <c r="C664">
        <f t="shared" si="93"/>
        <v>-45.873690884851584</v>
      </c>
      <c r="D664">
        <f t="shared" si="94"/>
        <v>3.477793173400081E-2</v>
      </c>
      <c r="E664">
        <f t="shared" si="95"/>
        <v>-9.9040416450283981</v>
      </c>
      <c r="F664">
        <f t="shared" si="96"/>
        <v>-3.4444420779579363E-2</v>
      </c>
      <c r="G664">
        <f t="shared" si="97"/>
        <v>-9.3543431395559651E-4</v>
      </c>
    </row>
    <row r="665" spans="1:7" x14ac:dyDescent="0.25">
      <c r="A665">
        <f t="shared" si="91"/>
        <v>6.6299999999999031</v>
      </c>
      <c r="B665">
        <f t="shared" si="92"/>
        <v>19.407920523456855</v>
      </c>
      <c r="C665">
        <f t="shared" si="93"/>
        <v>-45.972731348073587</v>
      </c>
      <c r="D665">
        <f t="shared" si="94"/>
        <v>3.4433487526205016E-2</v>
      </c>
      <c r="E665">
        <f t="shared" si="95"/>
        <v>-9.9040509993715382</v>
      </c>
      <c r="F665">
        <f t="shared" si="96"/>
        <v>-3.4103307764478709E-2</v>
      </c>
      <c r="G665">
        <f t="shared" si="97"/>
        <v>-9.1809711074652967E-4</v>
      </c>
    </row>
    <row r="666" spans="1:7" x14ac:dyDescent="0.25">
      <c r="A666">
        <f t="shared" si="91"/>
        <v>6.6399999999999029</v>
      </c>
      <c r="B666">
        <f t="shared" si="92"/>
        <v>19.408263153166729</v>
      </c>
      <c r="C666">
        <f t="shared" si="93"/>
        <v>-46.071771903972156</v>
      </c>
      <c r="D666">
        <f t="shared" si="94"/>
        <v>3.4092454448560232E-2</v>
      </c>
      <c r="E666">
        <f t="shared" si="95"/>
        <v>-9.9040601803426451</v>
      </c>
      <c r="F666">
        <f t="shared" si="96"/>
        <v>-3.3765572101589057E-2</v>
      </c>
      <c r="G666">
        <f t="shared" si="97"/>
        <v>-9.0107981475817667E-4</v>
      </c>
    </row>
    <row r="667" spans="1:7" x14ac:dyDescent="0.25">
      <c r="A667">
        <f t="shared" si="91"/>
        <v>6.6499999999999027</v>
      </c>
      <c r="B667">
        <f t="shared" si="92"/>
        <v>19.408602389432609</v>
      </c>
      <c r="C667">
        <f t="shared" si="93"/>
        <v>-46.170812550829567</v>
      </c>
      <c r="D667">
        <f t="shared" si="94"/>
        <v>3.375479872754434E-2</v>
      </c>
      <c r="E667">
        <f t="shared" si="95"/>
        <v>-9.9040691911407919</v>
      </c>
      <c r="F667">
        <f t="shared" si="96"/>
        <v>-3.3431180373904565E-2</v>
      </c>
      <c r="G667">
        <f t="shared" si="97"/>
        <v>-8.8437655315409813E-4</v>
      </c>
    </row>
    <row r="668" spans="1:7" x14ac:dyDescent="0.25">
      <c r="A668">
        <f t="shared" ref="A668:A731" si="98">A667+h</f>
        <v>6.6599999999999024</v>
      </c>
      <c r="B668">
        <f t="shared" ref="B668:B731" si="99">B667+D667*h+0.5*F667*h*h</f>
        <v>19.408938265860865</v>
      </c>
      <c r="C668">
        <f t="shared" ref="C668:C731" si="100">C667+E667*h+0.5*G667*h*h</f>
        <v>-46.269853286959801</v>
      </c>
      <c r="D668">
        <f t="shared" ref="D668:D731" si="101">D667+F667*h</f>
        <v>3.3420486923805295E-2</v>
      </c>
      <c r="E668">
        <f t="shared" ref="E668:E731" si="102">E667+G667*h</f>
        <v>-9.9040780349063233</v>
      </c>
      <c r="F668">
        <f t="shared" ref="F668:F731" si="103">odpor/m*SQRT(D668*D668+E668*E668)*D668</f>
        <v>-3.3100099494444805E-2</v>
      </c>
      <c r="G668">
        <f t="shared" ref="G668:G731" si="104">odpor/m*SQRT(D668*D668+E668*E668)*E668-g</f>
        <v>-8.6798156027434459E-4</v>
      </c>
    </row>
    <row r="669" spans="1:7" x14ac:dyDescent="0.25">
      <c r="A669">
        <f t="shared" si="98"/>
        <v>6.6699999999999022</v>
      </c>
      <c r="B669">
        <f t="shared" si="99"/>
        <v>19.409270815725126</v>
      </c>
      <c r="C669">
        <f t="shared" si="100"/>
        <v>-46.368894110707942</v>
      </c>
      <c r="D669">
        <f t="shared" si="101"/>
        <v>3.3089485928860844E-2</v>
      </c>
      <c r="E669">
        <f t="shared" si="102"/>
        <v>-9.9040867147219256</v>
      </c>
      <c r="F669">
        <f t="shared" si="103"/>
        <v>-3.2772296703012689E-2</v>
      </c>
      <c r="G669">
        <f t="shared" si="104"/>
        <v>-8.518891756832403E-4</v>
      </c>
    </row>
    <row r="670" spans="1:7" x14ac:dyDescent="0.25">
      <c r="A670">
        <f t="shared" si="98"/>
        <v>6.679999999999902</v>
      </c>
      <c r="B670">
        <f t="shared" si="99"/>
        <v>19.409600071969578</v>
      </c>
      <c r="C670">
        <f t="shared" si="100"/>
        <v>-46.467935020449616</v>
      </c>
      <c r="D670">
        <f t="shared" si="101"/>
        <v>3.2761762961830719E-2</v>
      </c>
      <c r="E670">
        <f t="shared" si="102"/>
        <v>-9.9040952336136829</v>
      </c>
      <c r="F670">
        <f t="shared" si="103"/>
        <v>-3.2447739562983739E-2</v>
      </c>
      <c r="G670">
        <f t="shared" si="104"/>
        <v>-8.3609384226157601E-4</v>
      </c>
    </row>
    <row r="671" spans="1:7" x14ac:dyDescent="0.25">
      <c r="A671">
        <f t="shared" si="98"/>
        <v>6.6899999999999018</v>
      </c>
      <c r="B671">
        <f t="shared" si="99"/>
        <v>19.409926067212218</v>
      </c>
      <c r="C671">
        <f t="shared" si="100"/>
        <v>-46.566976014590445</v>
      </c>
      <c r="D671">
        <f t="shared" si="101"/>
        <v>3.2437285566200881E-2</v>
      </c>
      <c r="E671">
        <f t="shared" si="102"/>
        <v>-9.9041035945521063</v>
      </c>
      <c r="F671">
        <f t="shared" si="103"/>
        <v>-3.2126395958126358E-2</v>
      </c>
      <c r="G671">
        <f t="shared" si="104"/>
        <v>-8.2059010433610524E-4</v>
      </c>
    </row>
    <row r="672" spans="1:7" x14ac:dyDescent="0.25">
      <c r="A672">
        <f t="shared" si="98"/>
        <v>6.6999999999999016</v>
      </c>
      <c r="B672">
        <f t="shared" si="99"/>
        <v>19.410248833748081</v>
      </c>
      <c r="C672">
        <f t="shared" si="100"/>
        <v>-46.666017091565472</v>
      </c>
      <c r="D672">
        <f t="shared" si="101"/>
        <v>3.2116021606619617E-2</v>
      </c>
      <c r="E672">
        <f t="shared" si="102"/>
        <v>-9.9041118004531494</v>
      </c>
      <c r="F672">
        <f t="shared" si="103"/>
        <v>-3.1808234089453012E-2</v>
      </c>
      <c r="G672">
        <f t="shared" si="104"/>
        <v>-8.0537260584634396E-4</v>
      </c>
    </row>
    <row r="673" spans="1:7" x14ac:dyDescent="0.25">
      <c r="A673">
        <f t="shared" si="98"/>
        <v>6.7099999999999014</v>
      </c>
      <c r="B673">
        <f t="shared" si="99"/>
        <v>19.410568403552446</v>
      </c>
      <c r="C673">
        <f t="shared" si="100"/>
        <v>-46.765058249838631</v>
      </c>
      <c r="D673">
        <f t="shared" si="101"/>
        <v>3.1797939265725085E-2</v>
      </c>
      <c r="E673">
        <f t="shared" si="102"/>
        <v>-9.904119854179207</v>
      </c>
      <c r="F673">
        <f t="shared" si="103"/>
        <v>-3.1493222472101852E-2</v>
      </c>
      <c r="G673">
        <f t="shared" si="104"/>
        <v>-7.9043608852558123E-4</v>
      </c>
    </row>
    <row r="674" spans="1:7" x14ac:dyDescent="0.25">
      <c r="A674">
        <f t="shared" si="98"/>
        <v>6.7199999999999012</v>
      </c>
      <c r="B674">
        <f t="shared" si="99"/>
        <v>19.410884808283981</v>
      </c>
      <c r="C674">
        <f t="shared" si="100"/>
        <v>-46.864099487902223</v>
      </c>
      <c r="D674">
        <f t="shared" si="101"/>
        <v>3.1483007041004069E-2</v>
      </c>
      <c r="E674">
        <f t="shared" si="102"/>
        <v>-9.904127758540092</v>
      </c>
      <c r="F674">
        <f t="shared" si="103"/>
        <v>-3.118132993224856E-2</v>
      </c>
      <c r="G674">
        <f t="shared" si="104"/>
        <v>-7.7577539013695684E-4</v>
      </c>
    </row>
    <row r="675" spans="1:7" x14ac:dyDescent="0.25">
      <c r="A675">
        <f t="shared" si="98"/>
        <v>6.729999999999901</v>
      </c>
      <c r="B675">
        <f t="shared" si="99"/>
        <v>19.411198079287892</v>
      </c>
      <c r="C675">
        <f t="shared" si="100"/>
        <v>-46.963140804276392</v>
      </c>
      <c r="D675">
        <f t="shared" si="101"/>
        <v>3.1171193741681584E-2</v>
      </c>
      <c r="E675">
        <f t="shared" si="102"/>
        <v>-9.9041355162939926</v>
      </c>
      <c r="F675">
        <f t="shared" si="103"/>
        <v>-3.0872525604048136E-2</v>
      </c>
      <c r="G675">
        <f t="shared" si="104"/>
        <v>-7.61385442734408E-4</v>
      </c>
    </row>
    <row r="676" spans="1:7" x14ac:dyDescent="0.25">
      <c r="A676">
        <f t="shared" si="98"/>
        <v>6.7399999999999007</v>
      </c>
      <c r="B676">
        <f t="shared" si="99"/>
        <v>19.411508247599031</v>
      </c>
      <c r="C676">
        <f t="shared" si="100"/>
        <v>-47.062182197508605</v>
      </c>
      <c r="D676">
        <f t="shared" si="101"/>
        <v>3.0862468485641104E-2</v>
      </c>
      <c r="E676">
        <f t="shared" si="102"/>
        <v>-9.9041431301484195</v>
      </c>
      <c r="F676">
        <f t="shared" si="103"/>
        <v>-3.0566778926606388E-2</v>
      </c>
      <c r="G676">
        <f t="shared" si="104"/>
        <v>-7.4726127094493222E-4</v>
      </c>
    </row>
    <row r="677" spans="1:7" x14ac:dyDescent="0.25">
      <c r="A677">
        <f t="shared" si="98"/>
        <v>6.7499999999999005</v>
      </c>
      <c r="B677">
        <f t="shared" si="99"/>
        <v>19.411815343944941</v>
      </c>
      <c r="C677">
        <f t="shared" si="100"/>
        <v>-47.161223666173157</v>
      </c>
      <c r="D677">
        <f t="shared" si="101"/>
        <v>3.055680069637504E-2</v>
      </c>
      <c r="E677">
        <f t="shared" si="102"/>
        <v>-9.9041506027611295</v>
      </c>
      <c r="F677">
        <f t="shared" si="103"/>
        <v>-3.0264059640980789E-2</v>
      </c>
      <c r="G677">
        <f t="shared" si="104"/>
        <v>-7.3339799029348285E-4</v>
      </c>
    </row>
    <row r="678" spans="1:7" x14ac:dyDescent="0.25">
      <c r="A678">
        <f t="shared" si="98"/>
        <v>6.7599999999999003</v>
      </c>
      <c r="B678">
        <f t="shared" si="99"/>
        <v>19.412119398748924</v>
      </c>
      <c r="C678">
        <f t="shared" si="100"/>
        <v>-47.260265208870671</v>
      </c>
      <c r="D678">
        <f t="shared" si="101"/>
        <v>3.0254160099965233E-2</v>
      </c>
      <c r="E678">
        <f t="shared" si="102"/>
        <v>-9.9041579367410328</v>
      </c>
      <c r="F678">
        <f t="shared" si="103"/>
        <v>-2.9964337787210412E-2</v>
      </c>
      <c r="G678">
        <f t="shared" si="104"/>
        <v>-7.1979080555450992E-4</v>
      </c>
    </row>
    <row r="679" spans="1:7" x14ac:dyDescent="0.25">
      <c r="A679">
        <f t="shared" si="98"/>
        <v>6.7699999999999001</v>
      </c>
      <c r="B679">
        <f t="shared" si="99"/>
        <v>19.412420442133033</v>
      </c>
      <c r="C679">
        <f t="shared" si="100"/>
        <v>-47.359306824227623</v>
      </c>
      <c r="D679">
        <f t="shared" si="101"/>
        <v>2.9954516722093129E-2</v>
      </c>
      <c r="E679">
        <f t="shared" si="102"/>
        <v>-9.9041651346490891</v>
      </c>
      <c r="F679">
        <f t="shared" si="103"/>
        <v>-2.9667583701374772E-2</v>
      </c>
      <c r="G679">
        <f t="shared" si="104"/>
        <v>-7.0643500913014634E-4</v>
      </c>
    </row>
    <row r="680" spans="1:7" x14ac:dyDescent="0.25">
      <c r="A680">
        <f t="shared" si="98"/>
        <v>6.7799999999998999</v>
      </c>
      <c r="B680">
        <f t="shared" si="99"/>
        <v>19.412718503921067</v>
      </c>
      <c r="C680">
        <f t="shared" si="100"/>
        <v>-47.45834851089586</v>
      </c>
      <c r="D680">
        <f t="shared" si="101"/>
        <v>2.9657840885079383E-2</v>
      </c>
      <c r="E680">
        <f t="shared" si="102"/>
        <v>-9.9041721989991807</v>
      </c>
      <c r="F680">
        <f t="shared" si="103"/>
        <v>-2.9373768012681174E-2</v>
      </c>
      <c r="G680">
        <f t="shared" si="104"/>
        <v>-6.9332597946569763E-4</v>
      </c>
    </row>
    <row r="681" spans="1:7" x14ac:dyDescent="0.25">
      <c r="A681">
        <f t="shared" si="98"/>
        <v>6.7899999999998997</v>
      </c>
      <c r="B681">
        <f t="shared" si="99"/>
        <v>19.413013613641517</v>
      </c>
      <c r="C681">
        <f t="shared" si="100"/>
        <v>-47.557390267552151</v>
      </c>
      <c r="D681">
        <f t="shared" si="101"/>
        <v>2.9364103204952571E-2</v>
      </c>
      <c r="E681">
        <f t="shared" si="102"/>
        <v>-9.9041791322589745</v>
      </c>
      <c r="F681">
        <f t="shared" si="103"/>
        <v>-2.9082861640580444E-2</v>
      </c>
      <c r="G681">
        <f t="shared" si="104"/>
        <v>-6.8045917947578971E-4</v>
      </c>
    </row>
    <row r="682" spans="1:7" x14ac:dyDescent="0.25">
      <c r="A682">
        <f t="shared" si="98"/>
        <v>6.7999999999998995</v>
      </c>
      <c r="B682">
        <f t="shared" si="99"/>
        <v>19.413305800530484</v>
      </c>
      <c r="C682">
        <f t="shared" si="100"/>
        <v>-47.656432092897703</v>
      </c>
      <c r="D682">
        <f t="shared" si="101"/>
        <v>2.9073274588546767E-2</v>
      </c>
      <c r="E682">
        <f t="shared" si="102"/>
        <v>-9.9041859368507694</v>
      </c>
      <c r="F682">
        <f t="shared" si="103"/>
        <v>-2.8794835791910618E-2</v>
      </c>
      <c r="G682">
        <f t="shared" si="104"/>
        <v>-6.6783015502203114E-4</v>
      </c>
    </row>
    <row r="683" spans="1:7" x14ac:dyDescent="0.25">
      <c r="A683">
        <f t="shared" si="98"/>
        <v>6.8099999999998992</v>
      </c>
      <c r="B683">
        <f t="shared" si="99"/>
        <v>19.413595093534578</v>
      </c>
      <c r="C683">
        <f t="shared" si="100"/>
        <v>-47.755473985657716</v>
      </c>
      <c r="D683">
        <f t="shared" si="101"/>
        <v>2.8785326230627659E-2</v>
      </c>
      <c r="E683">
        <f t="shared" si="102"/>
        <v>-9.9041926151523203</v>
      </c>
      <c r="F683">
        <f t="shared" si="103"/>
        <v>-2.8509661958068443E-2</v>
      </c>
      <c r="G683">
        <f t="shared" si="104"/>
        <v>-6.5543453340310975E-4</v>
      </c>
    </row>
    <row r="684" spans="1:7" x14ac:dyDescent="0.25">
      <c r="A684">
        <f t="shared" si="98"/>
        <v>6.819999999999899</v>
      </c>
      <c r="B684">
        <f t="shared" si="99"/>
        <v>19.413881521313787</v>
      </c>
      <c r="C684">
        <f t="shared" si="100"/>
        <v>-47.854515944580967</v>
      </c>
      <c r="D684">
        <f t="shared" si="101"/>
        <v>2.8500229611046975E-2</v>
      </c>
      <c r="E684">
        <f t="shared" si="102"/>
        <v>-9.9041991694976552</v>
      </c>
      <c r="F684">
        <f t="shared" si="103"/>
        <v>-2.8227311912208428E-2</v>
      </c>
      <c r="G684">
        <f t="shared" si="104"/>
        <v>-6.4326802187508747E-4</v>
      </c>
    </row>
    <row r="685" spans="1:7" x14ac:dyDescent="0.25">
      <c r="A685">
        <f t="shared" si="98"/>
        <v>6.8299999999998988</v>
      </c>
      <c r="B685">
        <f t="shared" si="99"/>
        <v>19.414165112244302</v>
      </c>
      <c r="C685">
        <f t="shared" si="100"/>
        <v>-47.953557968439341</v>
      </c>
      <c r="D685">
        <f t="shared" si="101"/>
        <v>2.8217956491924892E-2</v>
      </c>
      <c r="E685">
        <f t="shared" si="102"/>
        <v>-9.9042056021778748</v>
      </c>
      <c r="F685">
        <f t="shared" si="103"/>
        <v>-2.7947757706469064E-2</v>
      </c>
      <c r="G685">
        <f t="shared" si="104"/>
        <v>-6.3132640620189306E-4</v>
      </c>
    </row>
    <row r="686" spans="1:7" x14ac:dyDescent="0.25">
      <c r="A686">
        <f t="shared" si="98"/>
        <v>6.8399999999998986</v>
      </c>
      <c r="B686">
        <f t="shared" si="99"/>
        <v>19.414445894421338</v>
      </c>
      <c r="C686">
        <f t="shared" si="100"/>
        <v>-48.052600056027444</v>
      </c>
      <c r="D686">
        <f t="shared" si="101"/>
        <v>2.7938478914860201E-2</v>
      </c>
      <c r="E686">
        <f t="shared" si="102"/>
        <v>-9.9042119154419375</v>
      </c>
      <c r="F686">
        <f t="shared" si="103"/>
        <v>-2.7670971669226146E-2</v>
      </c>
      <c r="G686">
        <f t="shared" si="104"/>
        <v>-6.1960554923068401E-4</v>
      </c>
    </row>
    <row r="687" spans="1:7" x14ac:dyDescent="0.25">
      <c r="A687">
        <f t="shared" si="98"/>
        <v>6.8499999999998984</v>
      </c>
      <c r="B687">
        <f t="shared" si="99"/>
        <v>19.414723895661904</v>
      </c>
      <c r="C687">
        <f t="shared" si="100"/>
        <v>-48.151642206162137</v>
      </c>
      <c r="D687">
        <f t="shared" si="101"/>
        <v>2.766176919816794E-2</v>
      </c>
      <c r="E687">
        <f t="shared" si="102"/>
        <v>-9.9042181114974301</v>
      </c>
      <c r="F687">
        <f t="shared" si="103"/>
        <v>-2.7396926402372786E-2</v>
      </c>
      <c r="G687">
        <f t="shared" si="104"/>
        <v>-6.0810138947786641E-4</v>
      </c>
    </row>
    <row r="688" spans="1:7" x14ac:dyDescent="0.25">
      <c r="A688">
        <f t="shared" si="98"/>
        <v>6.8599999999998982</v>
      </c>
      <c r="B688">
        <f t="shared" si="99"/>
        <v>19.414999143507565</v>
      </c>
      <c r="C688">
        <f t="shared" si="100"/>
        <v>-48.25068441768218</v>
      </c>
      <c r="D688">
        <f t="shared" si="101"/>
        <v>2.7387799934144211E-2</v>
      </c>
      <c r="E688">
        <f t="shared" si="102"/>
        <v>-9.9042241925113252</v>
      </c>
      <c r="F688">
        <f t="shared" si="103"/>
        <v>-2.7125594778625896E-2</v>
      </c>
      <c r="G688">
        <f t="shared" si="104"/>
        <v>-5.9680993977373475E-4</v>
      </c>
    </row>
    <row r="689" spans="1:7" x14ac:dyDescent="0.25">
      <c r="A689">
        <f t="shared" si="98"/>
        <v>6.869999999999898</v>
      </c>
      <c r="B689">
        <f t="shared" si="99"/>
        <v>19.415271665227166</v>
      </c>
      <c r="C689">
        <f t="shared" si="100"/>
        <v>-48.349726689447792</v>
      </c>
      <c r="D689">
        <f t="shared" si="101"/>
        <v>2.7116543986357954E-2</v>
      </c>
      <c r="E689">
        <f t="shared" si="102"/>
        <v>-9.904230160610723</v>
      </c>
      <c r="F689">
        <f t="shared" si="103"/>
        <v>-2.6856949938858982E-2</v>
      </c>
      <c r="G689">
        <f t="shared" si="104"/>
        <v>-5.8572728589822987E-4</v>
      </c>
    </row>
    <row r="690" spans="1:7" x14ac:dyDescent="0.25">
      <c r="A690">
        <f t="shared" si="98"/>
        <v>6.8799999999998978</v>
      </c>
      <c r="B690">
        <f t="shared" si="99"/>
        <v>19.415541487819532</v>
      </c>
      <c r="C690">
        <f t="shared" si="100"/>
        <v>-48.448769020340258</v>
      </c>
      <c r="D690">
        <f t="shared" si="101"/>
        <v>2.6847974486969364E-2</v>
      </c>
      <c r="E690">
        <f t="shared" si="102"/>
        <v>-9.9042360178835818</v>
      </c>
      <c r="F690">
        <f t="shared" si="103"/>
        <v>-2.6590965289460877E-2</v>
      </c>
      <c r="G690">
        <f t="shared" si="104"/>
        <v>-5.7484958526110574E-4</v>
      </c>
    </row>
    <row r="691" spans="1:7" x14ac:dyDescent="0.25">
      <c r="A691">
        <f t="shared" si="98"/>
        <v>6.8899999999998975</v>
      </c>
      <c r="B691">
        <f t="shared" si="99"/>
        <v>19.415808638016134</v>
      </c>
      <c r="C691">
        <f t="shared" si="100"/>
        <v>-48.54781140926157</v>
      </c>
      <c r="D691">
        <f t="shared" si="101"/>
        <v>2.6582064834074756E-2</v>
      </c>
      <c r="E691">
        <f t="shared" si="102"/>
        <v>-9.9042417663794335</v>
      </c>
      <c r="F691">
        <f t="shared" si="103"/>
        <v>-2.632761449972023E-2</v>
      </c>
      <c r="G691">
        <f t="shared" si="104"/>
        <v>-5.6417306560341274E-4</v>
      </c>
    </row>
    <row r="692" spans="1:7" x14ac:dyDescent="0.25">
      <c r="A692">
        <f t="shared" si="98"/>
        <v>6.8999999999998973</v>
      </c>
      <c r="B692">
        <f t="shared" si="99"/>
        <v>19.41607314228375</v>
      </c>
      <c r="C692">
        <f t="shared" si="100"/>
        <v>-48.646853855134019</v>
      </c>
      <c r="D692">
        <f t="shared" si="101"/>
        <v>2.6318788689077555E-2</v>
      </c>
      <c r="E692">
        <f t="shared" si="102"/>
        <v>-9.9042474081100895</v>
      </c>
      <c r="F692">
        <f t="shared" si="103"/>
        <v>-2.6066871499235582E-2</v>
      </c>
      <c r="G692">
        <f t="shared" si="104"/>
        <v>-5.5369402369542797E-4</v>
      </c>
    </row>
    <row r="693" spans="1:7" x14ac:dyDescent="0.25">
      <c r="A693">
        <f t="shared" si="98"/>
        <v>6.9099999999998971</v>
      </c>
      <c r="B693">
        <f t="shared" si="99"/>
        <v>19.416335026827067</v>
      </c>
      <c r="C693">
        <f t="shared" si="100"/>
        <v>-48.74589635689982</v>
      </c>
      <c r="D693">
        <f t="shared" si="101"/>
        <v>2.6058119974085199E-2</v>
      </c>
      <c r="E693">
        <f t="shared" si="102"/>
        <v>-9.9042529450503256</v>
      </c>
      <c r="F693">
        <f t="shared" si="103"/>
        <v>-2.5808710475350553E-2</v>
      </c>
      <c r="G693">
        <f t="shared" si="104"/>
        <v>-5.4340882412162728E-4</v>
      </c>
    </row>
    <row r="694" spans="1:7" x14ac:dyDescent="0.25">
      <c r="A694">
        <f t="shared" si="98"/>
        <v>6.9199999999998969</v>
      </c>
      <c r="B694">
        <f t="shared" si="99"/>
        <v>19.416594317591283</v>
      </c>
      <c r="C694">
        <f t="shared" si="100"/>
        <v>-48.844938913520764</v>
      </c>
      <c r="D694">
        <f t="shared" si="101"/>
        <v>2.5800032869331694E-2</v>
      </c>
      <c r="E694">
        <f t="shared" si="102"/>
        <v>-9.9042583791385663</v>
      </c>
      <c r="F694">
        <f t="shared" si="103"/>
        <v>-2.5553105870614209E-2</v>
      </c>
      <c r="G694">
        <f t="shared" si="104"/>
        <v>-5.3331389800703732E-4</v>
      </c>
    </row>
    <row r="695" spans="1:7" x14ac:dyDescent="0.25">
      <c r="A695">
        <f t="shared" si="98"/>
        <v>6.9299999999998967</v>
      </c>
      <c r="B695">
        <f t="shared" si="99"/>
        <v>19.416851040264682</v>
      </c>
      <c r="C695">
        <f t="shared" si="100"/>
        <v>-48.943981523977847</v>
      </c>
      <c r="D695">
        <f t="shared" si="101"/>
        <v>2.5544501810625554E-2</v>
      </c>
      <c r="E695">
        <f t="shared" si="102"/>
        <v>-9.9042637122775457</v>
      </c>
      <c r="F695">
        <f t="shared" si="103"/>
        <v>-2.5300032380266114E-2</v>
      </c>
      <c r="G695">
        <f t="shared" si="104"/>
        <v>-5.2340574183951105E-4</v>
      </c>
    </row>
    <row r="696" spans="1:7" x14ac:dyDescent="0.25">
      <c r="A696">
        <f t="shared" si="98"/>
        <v>6.9399999999998965</v>
      </c>
      <c r="B696">
        <f t="shared" si="99"/>
        <v>19.417105220281169</v>
      </c>
      <c r="C696">
        <f t="shared" si="100"/>
        <v>-49.043024187270909</v>
      </c>
      <c r="D696">
        <f t="shared" si="101"/>
        <v>2.5291501486822892E-2</v>
      </c>
      <c r="E696">
        <f t="shared" si="102"/>
        <v>-9.9042689463349642</v>
      </c>
      <c r="F696">
        <f t="shared" si="103"/>
        <v>-2.5049464949745991E-2</v>
      </c>
      <c r="G696">
        <f t="shared" si="104"/>
        <v>-5.1368091625469958E-4</v>
      </c>
    </row>
    <row r="697" spans="1:7" x14ac:dyDescent="0.25">
      <c r="A697">
        <f t="shared" si="98"/>
        <v>6.9499999999998963</v>
      </c>
      <c r="B697">
        <f t="shared" si="99"/>
        <v>19.417356882822791</v>
      </c>
      <c r="C697">
        <f t="shared" si="100"/>
        <v>-49.142066902418307</v>
      </c>
      <c r="D697">
        <f t="shared" si="101"/>
        <v>2.5041006837325432E-2</v>
      </c>
      <c r="E697">
        <f t="shared" si="102"/>
        <v>-9.9042740831441272</v>
      </c>
      <c r="F697">
        <f t="shared" si="103"/>
        <v>-2.480137877222768E-2</v>
      </c>
      <c r="G697">
        <f t="shared" si="104"/>
        <v>-5.041360448885257E-4</v>
      </c>
    </row>
    <row r="698" spans="1:7" x14ac:dyDescent="0.25">
      <c r="A698">
        <f t="shared" si="98"/>
        <v>6.959999999999896</v>
      </c>
      <c r="B698">
        <f t="shared" si="99"/>
        <v>19.417606052822222</v>
      </c>
      <c r="C698">
        <f t="shared" si="100"/>
        <v>-49.241109668456552</v>
      </c>
      <c r="D698">
        <f t="shared" si="101"/>
        <v>2.4792993049603154E-2</v>
      </c>
      <c r="E698">
        <f t="shared" si="102"/>
        <v>-9.9042791245045763</v>
      </c>
      <c r="F698">
        <f t="shared" si="103"/>
        <v>-2.455574928617717E-2</v>
      </c>
      <c r="G698">
        <f t="shared" si="104"/>
        <v>-4.9476781321722285E-4</v>
      </c>
    </row>
    <row r="699" spans="1:7" x14ac:dyDescent="0.25">
      <c r="A699">
        <f t="shared" si="98"/>
        <v>6.9699999999998958</v>
      </c>
      <c r="B699">
        <f t="shared" si="99"/>
        <v>19.417852754965253</v>
      </c>
      <c r="C699">
        <f t="shared" si="100"/>
        <v>-49.34015248443999</v>
      </c>
      <c r="D699">
        <f t="shared" si="101"/>
        <v>2.4547435556741382E-2</v>
      </c>
      <c r="E699">
        <f t="shared" si="102"/>
        <v>-9.9042840721827083</v>
      </c>
      <c r="F699">
        <f t="shared" si="103"/>
        <v>-2.4312552172934539E-2</v>
      </c>
      <c r="G699">
        <f t="shared" si="104"/>
        <v>-4.8557296744000666E-4</v>
      </c>
    </row>
    <row r="700" spans="1:7" x14ac:dyDescent="0.25">
      <c r="A700">
        <f t="shared" si="98"/>
        <v>6.9799999999998956</v>
      </c>
      <c r="B700">
        <f t="shared" si="99"/>
        <v>19.41809701369321</v>
      </c>
      <c r="C700">
        <f t="shared" si="100"/>
        <v>-49.439195349440467</v>
      </c>
      <c r="D700">
        <f t="shared" si="101"/>
        <v>2.4304310035012038E-2</v>
      </c>
      <c r="E700">
        <f t="shared" si="102"/>
        <v>-9.9042889279123827</v>
      </c>
      <c r="F700">
        <f t="shared" si="103"/>
        <v>-2.4071763354319469E-2</v>
      </c>
      <c r="G700">
        <f t="shared" si="104"/>
        <v>-4.7654831336707559E-4</v>
      </c>
    </row>
    <row r="701" spans="1:7" x14ac:dyDescent="0.25">
      <c r="A701">
        <f t="shared" si="98"/>
        <v>6.9899999999998954</v>
      </c>
      <c r="B701">
        <f t="shared" si="99"/>
        <v>19.418338853205395</v>
      </c>
      <c r="C701">
        <f t="shared" si="100"/>
        <v>-49.538238262547011</v>
      </c>
      <c r="D701">
        <f t="shared" si="101"/>
        <v>2.4063592401468843E-2</v>
      </c>
      <c r="E701">
        <f t="shared" si="102"/>
        <v>-9.9042936933955161</v>
      </c>
      <c r="F701">
        <f t="shared" si="103"/>
        <v>-2.3833358990260196E-2</v>
      </c>
      <c r="G701">
        <f t="shared" si="104"/>
        <v>-4.6769071534313866E-4</v>
      </c>
    </row>
    <row r="702" spans="1:7" x14ac:dyDescent="0.25">
      <c r="A702">
        <f t="shared" si="98"/>
        <v>6.9999999999998952</v>
      </c>
      <c r="B702">
        <f t="shared" si="99"/>
        <v>19.418578297461462</v>
      </c>
      <c r="C702">
        <f t="shared" si="100"/>
        <v>-49.637281222865504</v>
      </c>
      <c r="D702">
        <f t="shared" si="101"/>
        <v>2.382525881156624E-2</v>
      </c>
      <c r="E702">
        <f t="shared" si="102"/>
        <v>-9.9042983703026692</v>
      </c>
      <c r="F702">
        <f t="shared" si="103"/>
        <v>-2.3597315476445637E-2</v>
      </c>
      <c r="G702">
        <f t="shared" si="104"/>
        <v>-4.589970951762723E-4</v>
      </c>
    </row>
    <row r="703" spans="1:7" x14ac:dyDescent="0.25">
      <c r="A703">
        <f t="shared" si="98"/>
        <v>7.009999999999895</v>
      </c>
      <c r="B703">
        <f t="shared" si="99"/>
        <v>19.418815370183804</v>
      </c>
      <c r="C703">
        <f t="shared" si="100"/>
        <v>-49.736324229518388</v>
      </c>
      <c r="D703">
        <f t="shared" si="101"/>
        <v>2.3589285656801785E-2</v>
      </c>
      <c r="E703">
        <f t="shared" si="102"/>
        <v>-9.9043029602736219</v>
      </c>
      <c r="F703">
        <f t="shared" si="103"/>
        <v>-2.3363609442000517E-2</v>
      </c>
      <c r="G703">
        <f t="shared" si="104"/>
        <v>-4.5046443108454071E-4</v>
      </c>
    </row>
    <row r="704" spans="1:7" x14ac:dyDescent="0.25">
      <c r="A704">
        <f t="shared" si="98"/>
        <v>7.0199999999998948</v>
      </c>
      <c r="B704">
        <f t="shared" si="99"/>
        <v>19.419050094859902</v>
      </c>
      <c r="C704">
        <f t="shared" si="100"/>
        <v>-49.835367281644345</v>
      </c>
      <c r="D704">
        <f t="shared" si="101"/>
        <v>2.3355649562381779E-2</v>
      </c>
      <c r="E704">
        <f t="shared" si="102"/>
        <v>-9.9043074649179328</v>
      </c>
      <c r="F704">
        <f t="shared" si="103"/>
        <v>-2.3132217747183138E-2</v>
      </c>
      <c r="G704">
        <f t="shared" si="104"/>
        <v>-4.420897566834725E-4</v>
      </c>
    </row>
    <row r="705" spans="1:7" x14ac:dyDescent="0.25">
      <c r="A705">
        <f t="shared" si="98"/>
        <v>7.0299999999998946</v>
      </c>
      <c r="B705">
        <f t="shared" si="99"/>
        <v>19.419282494744635</v>
      </c>
      <c r="C705">
        <f t="shared" si="100"/>
        <v>-49.934410378398013</v>
      </c>
      <c r="D705">
        <f t="shared" si="101"/>
        <v>2.3124327384909948E-2</v>
      </c>
      <c r="E705">
        <f t="shared" si="102"/>
        <v>-9.904311885815499</v>
      </c>
      <c r="F705">
        <f t="shared" si="103"/>
        <v>-2.2903117481105802E-2</v>
      </c>
      <c r="G705">
        <f t="shared" si="104"/>
        <v>-4.3387015996998457E-4</v>
      </c>
    </row>
    <row r="706" spans="1:7" x14ac:dyDescent="0.25">
      <c r="A706">
        <f t="shared" si="98"/>
        <v>7.0399999999998943</v>
      </c>
      <c r="B706">
        <f t="shared" si="99"/>
        <v>19.41951259286261</v>
      </c>
      <c r="C706">
        <f t="shared" si="100"/>
        <v>-50.033453518949678</v>
      </c>
      <c r="D706">
        <f t="shared" si="101"/>
        <v>2.2895296210098889E-2</v>
      </c>
      <c r="E706">
        <f t="shared" si="102"/>
        <v>-9.9043162245170979</v>
      </c>
      <c r="F706">
        <f t="shared" si="103"/>
        <v>-2.2676285959477443E-2</v>
      </c>
      <c r="G706">
        <f t="shared" si="104"/>
        <v>-4.2580278232406954E-4</v>
      </c>
    </row>
    <row r="707" spans="1:7" x14ac:dyDescent="0.25">
      <c r="A707">
        <f t="shared" si="98"/>
        <v>7.0499999999998941</v>
      </c>
      <c r="B707">
        <f t="shared" si="99"/>
        <v>19.419740412010412</v>
      </c>
      <c r="C707">
        <f t="shared" si="100"/>
        <v>-50.132496702484993</v>
      </c>
      <c r="D707">
        <f t="shared" si="101"/>
        <v>2.2668533350504113E-2</v>
      </c>
      <c r="E707">
        <f t="shared" si="102"/>
        <v>-9.9043204825449216</v>
      </c>
      <c r="F707">
        <f t="shared" si="103"/>
        <v>-2.2451700722368413E-2</v>
      </c>
      <c r="G707">
        <f t="shared" si="104"/>
        <v>-4.1788481754778672E-4</v>
      </c>
    </row>
    <row r="708" spans="1:7" x14ac:dyDescent="0.25">
      <c r="A708">
        <f t="shared" si="98"/>
        <v>7.0599999999998939</v>
      </c>
      <c r="B708">
        <f t="shared" si="99"/>
        <v>19.419965974758881</v>
      </c>
      <c r="C708">
        <f t="shared" si="100"/>
        <v>-50.231539928204683</v>
      </c>
      <c r="D708">
        <f t="shared" si="101"/>
        <v>2.2444016343280429E-2</v>
      </c>
      <c r="E708">
        <f t="shared" si="102"/>
        <v>-9.9043246613930975</v>
      </c>
      <c r="F708">
        <f t="shared" si="103"/>
        <v>-2.2229339531997135E-2</v>
      </c>
      <c r="G708">
        <f t="shared" si="104"/>
        <v>-4.1011351090425308E-4</v>
      </c>
    </row>
    <row r="709" spans="1:7" x14ac:dyDescent="0.25">
      <c r="A709">
        <f t="shared" si="98"/>
        <v>7.0699999999998937</v>
      </c>
      <c r="B709">
        <f t="shared" si="99"/>
        <v>19.420189303455338</v>
      </c>
      <c r="C709">
        <f t="shared" si="100"/>
        <v>-50.330583195324287</v>
      </c>
      <c r="D709">
        <f t="shared" si="101"/>
        <v>2.2221722947960459E-2</v>
      </c>
      <c r="E709">
        <f t="shared" si="102"/>
        <v>-9.9043287625282073</v>
      </c>
      <c r="F709">
        <f t="shared" si="103"/>
        <v>-2.2009180370538395E-2</v>
      </c>
      <c r="G709">
        <f t="shared" si="104"/>
        <v>-4.0248615817972677E-4</v>
      </c>
    </row>
    <row r="710" spans="1:7" x14ac:dyDescent="0.25">
      <c r="A710">
        <f t="shared" si="98"/>
        <v>7.0799999999998935</v>
      </c>
      <c r="B710">
        <f t="shared" si="99"/>
        <v>19.420410420225796</v>
      </c>
      <c r="C710">
        <f t="shared" si="100"/>
        <v>-50.429626503073884</v>
      </c>
      <c r="D710">
        <f t="shared" si="101"/>
        <v>2.2001631144255074E-2</v>
      </c>
      <c r="E710">
        <f t="shared" si="102"/>
        <v>-9.9043327873897891</v>
      </c>
      <c r="F710">
        <f t="shared" si="103"/>
        <v>-2.179120143795318E-2</v>
      </c>
      <c r="G710">
        <f t="shared" si="104"/>
        <v>-3.950001047705598E-4</v>
      </c>
    </row>
    <row r="711" spans="1:7" x14ac:dyDescent="0.25">
      <c r="A711">
        <f t="shared" si="98"/>
        <v>7.0899999999998933</v>
      </c>
      <c r="B711">
        <f t="shared" si="99"/>
        <v>19.420629346977165</v>
      </c>
      <c r="C711">
        <f t="shared" si="100"/>
        <v>-50.528669850697788</v>
      </c>
      <c r="D711">
        <f t="shared" si="101"/>
        <v>2.1783719129875541E-2</v>
      </c>
      <c r="E711">
        <f t="shared" si="102"/>
        <v>-9.9043367373908371</v>
      </c>
      <c r="F711">
        <f t="shared" si="103"/>
        <v>-2.1575381149839718E-2</v>
      </c>
      <c r="G711">
        <f t="shared" si="104"/>
        <v>-3.8765274475949241E-4</v>
      </c>
    </row>
    <row r="712" spans="1:7" x14ac:dyDescent="0.25">
      <c r="A712">
        <f t="shared" si="98"/>
        <v>7.0999999999998931</v>
      </c>
      <c r="B712">
        <f t="shared" si="99"/>
        <v>19.420846105399409</v>
      </c>
      <c r="C712">
        <f t="shared" si="100"/>
        <v>-50.627713237454337</v>
      </c>
      <c r="D712">
        <f t="shared" si="101"/>
        <v>2.1567965318377142E-2</v>
      </c>
      <c r="E712">
        <f t="shared" si="102"/>
        <v>-9.9043406139182846</v>
      </c>
      <c r="F712">
        <f t="shared" si="103"/>
        <v>-2.1361698135305588E-2</v>
      </c>
      <c r="G712">
        <f t="shared" si="104"/>
        <v>-3.8044152005234366E-4</v>
      </c>
    </row>
    <row r="713" spans="1:7" x14ac:dyDescent="0.25">
      <c r="A713">
        <f t="shared" si="98"/>
        <v>7.1099999999998929</v>
      </c>
      <c r="B713">
        <f t="shared" si="99"/>
        <v>19.421060716967688</v>
      </c>
      <c r="C713">
        <f t="shared" si="100"/>
        <v>-50.726756662615593</v>
      </c>
      <c r="D713">
        <f t="shared" si="101"/>
        <v>2.1354348337024088E-2</v>
      </c>
      <c r="E713">
        <f t="shared" si="102"/>
        <v>-9.9043444183334852</v>
      </c>
      <c r="F713">
        <f t="shared" si="103"/>
        <v>-2.1150131234860686E-2</v>
      </c>
      <c r="G713">
        <f t="shared" si="104"/>
        <v>-3.7336391948628034E-4</v>
      </c>
    </row>
    <row r="714" spans="1:7" x14ac:dyDescent="0.25">
      <c r="A714">
        <f t="shared" si="98"/>
        <v>7.1199999999998926</v>
      </c>
      <c r="B714">
        <f t="shared" si="99"/>
        <v>19.421273202944494</v>
      </c>
      <c r="C714">
        <f t="shared" si="100"/>
        <v>-50.825800125467126</v>
      </c>
      <c r="D714">
        <f t="shared" si="101"/>
        <v>2.114284702467548E-2</v>
      </c>
      <c r="E714">
        <f t="shared" si="102"/>
        <v>-9.9043481519726804</v>
      </c>
      <c r="F714">
        <f t="shared" si="103"/>
        <v>-2.0940659498330853E-2</v>
      </c>
      <c r="G714">
        <f t="shared" si="104"/>
        <v>-3.6641747798249469E-4</v>
      </c>
    </row>
    <row r="715" spans="1:7" x14ac:dyDescent="0.25">
      <c r="A715">
        <f t="shared" si="98"/>
        <v>7.1299999999998924</v>
      </c>
      <c r="B715">
        <f t="shared" si="99"/>
        <v>19.421483584381768</v>
      </c>
      <c r="C715">
        <f t="shared" si="100"/>
        <v>-50.92484362530773</v>
      </c>
      <c r="D715">
        <f t="shared" si="101"/>
        <v>2.0933440429692172E-2</v>
      </c>
      <c r="E715">
        <f t="shared" si="102"/>
        <v>-9.9043518161474609</v>
      </c>
      <c r="F715">
        <f t="shared" si="103"/>
        <v>-2.0733262182791951E-2</v>
      </c>
      <c r="G715">
        <f t="shared" si="104"/>
        <v>-3.5959977570776402E-4</v>
      </c>
    </row>
    <row r="716" spans="1:7" x14ac:dyDescent="0.25">
      <c r="A716">
        <f t="shared" si="98"/>
        <v>7.1399999999998922</v>
      </c>
      <c r="B716">
        <f t="shared" si="99"/>
        <v>19.421691882122953</v>
      </c>
      <c r="C716">
        <f t="shared" si="100"/>
        <v>-51.023887161449188</v>
      </c>
      <c r="D716">
        <f t="shared" si="101"/>
        <v>2.0726107807864252E-2</v>
      </c>
      <c r="E716">
        <f t="shared" si="102"/>
        <v>-9.9043554121452182</v>
      </c>
      <c r="F716">
        <f t="shared" si="103"/>
        <v>-2.0527918750524204E-2</v>
      </c>
      <c r="G716">
        <f t="shared" si="104"/>
        <v>-3.5290843724311571E-4</v>
      </c>
    </row>
    <row r="717" spans="1:7" x14ac:dyDescent="0.25">
      <c r="A717">
        <f t="shared" si="98"/>
        <v>7.149999999999892</v>
      </c>
      <c r="B717">
        <f t="shared" si="99"/>
        <v>19.421898116805092</v>
      </c>
      <c r="C717">
        <f t="shared" si="100"/>
        <v>-51.122930733216059</v>
      </c>
      <c r="D717">
        <f t="shared" si="101"/>
        <v>2.0520828620359009E-2</v>
      </c>
      <c r="E717">
        <f t="shared" si="102"/>
        <v>-9.9043589412295905</v>
      </c>
      <c r="F717">
        <f t="shared" si="103"/>
        <v>-2.0324608866986602E-2</v>
      </c>
      <c r="G717">
        <f t="shared" si="104"/>
        <v>-3.4634113077913753E-4</v>
      </c>
    </row>
    <row r="718" spans="1:7" x14ac:dyDescent="0.25">
      <c r="A718">
        <f t="shared" si="98"/>
        <v>7.1599999999998918</v>
      </c>
      <c r="B718">
        <f t="shared" si="99"/>
        <v>19.422102308860854</v>
      </c>
      <c r="C718">
        <f t="shared" si="100"/>
        <v>-51.221974339945412</v>
      </c>
      <c r="D718">
        <f t="shared" si="101"/>
        <v>2.0317582531689141E-2</v>
      </c>
      <c r="E718">
        <f t="shared" si="102"/>
        <v>-9.9043624046408976</v>
      </c>
      <c r="F718">
        <f t="shared" si="103"/>
        <v>-2.0123312398811172E-2</v>
      </c>
      <c r="G718">
        <f t="shared" si="104"/>
        <v>-3.3989556731484072E-4</v>
      </c>
    </row>
    <row r="719" spans="1:7" x14ac:dyDescent="0.25">
      <c r="A719">
        <f t="shared" si="98"/>
        <v>7.1699999999998916</v>
      </c>
      <c r="B719">
        <f t="shared" si="99"/>
        <v>19.422304478520552</v>
      </c>
      <c r="C719">
        <f t="shared" si="100"/>
        <v>-51.321017980986596</v>
      </c>
      <c r="D719">
        <f t="shared" si="101"/>
        <v>2.0116349407701031E-2</v>
      </c>
      <c r="E719">
        <f t="shared" si="102"/>
        <v>-9.9043658035965709</v>
      </c>
      <c r="F719">
        <f t="shared" si="103"/>
        <v>-1.9924009411816934E-2</v>
      </c>
      <c r="G719">
        <f t="shared" si="104"/>
        <v>-3.3356949987606299E-4</v>
      </c>
    </row>
    <row r="720" spans="1:7" x14ac:dyDescent="0.25">
      <c r="A720">
        <f t="shared" si="98"/>
        <v>7.1799999999998914</v>
      </c>
      <c r="B720">
        <f t="shared" si="99"/>
        <v>19.422504645814158</v>
      </c>
      <c r="C720">
        <f t="shared" si="100"/>
        <v>-51.420061655701041</v>
      </c>
      <c r="D720">
        <f t="shared" si="101"/>
        <v>1.9917109313582863E-2</v>
      </c>
      <c r="E720">
        <f t="shared" si="102"/>
        <v>-9.9043691392915694</v>
      </c>
      <c r="F720">
        <f t="shared" si="103"/>
        <v>-1.9726680169043324E-2</v>
      </c>
      <c r="G720">
        <f t="shared" si="104"/>
        <v>-3.2736072276051686E-4</v>
      </c>
    </row>
    <row r="721" spans="1:7" x14ac:dyDescent="0.25">
      <c r="A721">
        <f t="shared" si="98"/>
        <v>7.1899999999998911</v>
      </c>
      <c r="B721">
        <f t="shared" si="99"/>
        <v>19.422702830573286</v>
      </c>
      <c r="C721">
        <f t="shared" si="100"/>
        <v>-51.519105363461989</v>
      </c>
      <c r="D721">
        <f t="shared" si="101"/>
        <v>1.9719842511892429E-2</v>
      </c>
      <c r="E721">
        <f t="shared" si="102"/>
        <v>-9.9043724128987964</v>
      </c>
      <c r="F721">
        <f t="shared" si="103"/>
        <v>-1.9531305128802984E-2</v>
      </c>
      <c r="G721">
        <f t="shared" si="104"/>
        <v>-3.2126707076152172E-4</v>
      </c>
    </row>
    <row r="722" spans="1:7" x14ac:dyDescent="0.25">
      <c r="A722">
        <f t="shared" si="98"/>
        <v>7.1999999999998909</v>
      </c>
      <c r="B722">
        <f t="shared" si="99"/>
        <v>19.422899052433149</v>
      </c>
      <c r="C722">
        <f t="shared" si="100"/>
        <v>-51.618149103654332</v>
      </c>
      <c r="D722">
        <f t="shared" si="101"/>
        <v>1.9524529460604401E-2</v>
      </c>
      <c r="E722">
        <f t="shared" si="102"/>
        <v>-9.9043756255695037</v>
      </c>
      <c r="F722">
        <f t="shared" si="103"/>
        <v>-1.9337864942753573E-2</v>
      </c>
      <c r="G722">
        <f t="shared" si="104"/>
        <v>-3.1528641845568472E-4</v>
      </c>
    </row>
    <row r="723" spans="1:7" x14ac:dyDescent="0.25">
      <c r="A723">
        <f t="shared" si="98"/>
        <v>7.2099999999998907</v>
      </c>
      <c r="B723">
        <f t="shared" si="99"/>
        <v>19.423093330834508</v>
      </c>
      <c r="C723">
        <f t="shared" si="100"/>
        <v>-51.71719287567435</v>
      </c>
      <c r="D723">
        <f t="shared" si="101"/>
        <v>1.9331150811176864E-2</v>
      </c>
      <c r="E723">
        <f t="shared" si="102"/>
        <v>-9.9043787784336885</v>
      </c>
      <c r="F723">
        <f t="shared" si="103"/>
        <v>-1.9146340453988595E-2</v>
      </c>
      <c r="G723">
        <f t="shared" si="104"/>
        <v>-3.0941667945150186E-4</v>
      </c>
    </row>
    <row r="724" spans="1:7" x14ac:dyDescent="0.25">
      <c r="A724">
        <f t="shared" si="98"/>
        <v>7.2199999999998905</v>
      </c>
      <c r="B724">
        <f t="shared" si="99"/>
        <v>19.423285685025597</v>
      </c>
      <c r="C724">
        <f t="shared" si="100"/>
        <v>-51.816236678929521</v>
      </c>
      <c r="D724">
        <f t="shared" si="101"/>
        <v>1.9139687406636977E-2</v>
      </c>
      <c r="E724">
        <f t="shared" si="102"/>
        <v>-9.9043818726004833</v>
      </c>
      <c r="F724">
        <f t="shared" si="103"/>
        <v>-1.8956712695146916E-2</v>
      </c>
      <c r="G724">
        <f t="shared" si="104"/>
        <v>-3.0365580569480244E-4</v>
      </c>
    </row>
    <row r="725" spans="1:7" x14ac:dyDescent="0.25">
      <c r="A725">
        <f t="shared" si="98"/>
        <v>7.2299999999998903</v>
      </c>
      <c r="B725">
        <f t="shared" si="99"/>
        <v>19.423476134064028</v>
      </c>
      <c r="C725">
        <f t="shared" si="100"/>
        <v>-51.915280512838315</v>
      </c>
      <c r="D725">
        <f t="shared" si="101"/>
        <v>1.8950120279685508E-2</v>
      </c>
      <c r="E725">
        <f t="shared" si="102"/>
        <v>-9.9043849091585408</v>
      </c>
      <c r="F725">
        <f t="shared" si="103"/>
        <v>-1.8768962886540879E-2</v>
      </c>
      <c r="G725">
        <f t="shared" si="104"/>
        <v>-2.9800178675820632E-4</v>
      </c>
    </row>
    <row r="726" spans="1:7" x14ac:dyDescent="0.25">
      <c r="A726">
        <f t="shared" si="98"/>
        <v>7.2399999999998901</v>
      </c>
      <c r="B726">
        <f t="shared" si="99"/>
        <v>19.42366469681868</v>
      </c>
      <c r="C726">
        <f t="shared" si="100"/>
        <v>-52.01432437682999</v>
      </c>
      <c r="D726">
        <f t="shared" si="101"/>
        <v>1.8762430650820099E-2</v>
      </c>
      <c r="E726">
        <f t="shared" si="102"/>
        <v>-9.9043878891764088</v>
      </c>
      <c r="F726">
        <f t="shared" si="103"/>
        <v>-1.8583072434302798E-2</v>
      </c>
      <c r="G726">
        <f t="shared" si="104"/>
        <v>-2.9245264916255564E-4</v>
      </c>
    </row>
    <row r="727" spans="1:7" x14ac:dyDescent="0.25">
      <c r="A727">
        <f t="shared" si="98"/>
        <v>7.2499999999998899</v>
      </c>
      <c r="B727">
        <f t="shared" si="99"/>
        <v>19.423851391971567</v>
      </c>
      <c r="C727">
        <f t="shared" si="100"/>
        <v>-52.113368270344388</v>
      </c>
      <c r="D727">
        <f t="shared" si="101"/>
        <v>1.8576599926477071E-2</v>
      </c>
      <c r="E727">
        <f t="shared" si="102"/>
        <v>-9.9043908137029</v>
      </c>
      <c r="F727">
        <f t="shared" si="103"/>
        <v>-1.8399022928549665E-2</v>
      </c>
      <c r="G727">
        <f t="shared" si="104"/>
        <v>-2.8700645569301741E-4</v>
      </c>
    </row>
    <row r="728" spans="1:7" x14ac:dyDescent="0.25">
      <c r="A728">
        <f t="shared" si="98"/>
        <v>7.2599999999998897</v>
      </c>
      <c r="B728">
        <f t="shared" si="99"/>
        <v>19.424036238019685</v>
      </c>
      <c r="C728">
        <f t="shared" si="100"/>
        <v>-52.212412192831735</v>
      </c>
      <c r="D728">
        <f t="shared" si="101"/>
        <v>1.8392609697191576E-2</v>
      </c>
      <c r="E728">
        <f t="shared" si="102"/>
        <v>-9.9043936837674575</v>
      </c>
      <c r="F728">
        <f t="shared" si="103"/>
        <v>-1.8216796141565884E-2</v>
      </c>
      <c r="G728">
        <f t="shared" si="104"/>
        <v>-2.8166130473650242E-4</v>
      </c>
    </row>
    <row r="729" spans="1:7" x14ac:dyDescent="0.25">
      <c r="A729">
        <f t="shared" si="98"/>
        <v>7.2699999999998894</v>
      </c>
      <c r="B729">
        <f t="shared" si="99"/>
        <v>19.424219253276853</v>
      </c>
      <c r="C729">
        <f t="shared" si="100"/>
        <v>-52.311456143752473</v>
      </c>
      <c r="D729">
        <f t="shared" si="101"/>
        <v>1.8210441735775917E-2</v>
      </c>
      <c r="E729">
        <f t="shared" si="102"/>
        <v>-9.9043965003805052</v>
      </c>
      <c r="F729">
        <f t="shared" si="103"/>
        <v>-1.8036374026003853E-2</v>
      </c>
      <c r="G729">
        <f t="shared" si="104"/>
        <v>-2.764153296439531E-4</v>
      </c>
    </row>
    <row r="730" spans="1:7" x14ac:dyDescent="0.25">
      <c r="A730">
        <f t="shared" si="98"/>
        <v>7.2799999999998892</v>
      </c>
      <c r="B730">
        <f t="shared" si="99"/>
        <v>19.42440045587551</v>
      </c>
      <c r="C730">
        <f t="shared" si="100"/>
        <v>-52.410500122577048</v>
      </c>
      <c r="D730">
        <f t="shared" si="101"/>
        <v>1.8030077995515877E-2</v>
      </c>
      <c r="E730">
        <f t="shared" si="102"/>
        <v>-9.9043992645338008</v>
      </c>
      <c r="F730">
        <f t="shared" si="103"/>
        <v>-1.7857738713102277E-2</v>
      </c>
      <c r="G730">
        <f t="shared" si="104"/>
        <v>-2.712666980713152E-4</v>
      </c>
    </row>
    <row r="731" spans="1:7" x14ac:dyDescent="0.25">
      <c r="A731">
        <f t="shared" si="98"/>
        <v>7.289999999999889</v>
      </c>
      <c r="B731">
        <f t="shared" si="99"/>
        <v>19.424579863768532</v>
      </c>
      <c r="C731">
        <f t="shared" si="100"/>
        <v>-52.50954412878572</v>
      </c>
      <c r="D731">
        <f t="shared" si="101"/>
        <v>1.7851500608384852E-2</v>
      </c>
      <c r="E731">
        <f t="shared" si="102"/>
        <v>-9.9044019772007807</v>
      </c>
      <c r="F731">
        <f t="shared" si="103"/>
        <v>-1.7680872510921933E-2</v>
      </c>
      <c r="G731">
        <f t="shared" si="104"/>
        <v>-2.6621361136847099E-4</v>
      </c>
    </row>
    <row r="732" spans="1:7" x14ac:dyDescent="0.25">
      <c r="A732">
        <f t="shared" ref="A732:A795" si="105">A731+h</f>
        <v>7.2999999999998888</v>
      </c>
      <c r="B732">
        <f t="shared" ref="B732:B795" si="106">B731+D731*h+0.5*F731*h*h</f>
        <v>19.42475749473099</v>
      </c>
      <c r="C732">
        <f t="shared" ref="C732:C795" si="107">C731+E731*h+0.5*G731*h*h</f>
        <v>-52.608588161868411</v>
      </c>
      <c r="D732">
        <f t="shared" ref="D732:D795" si="108">D731+F731*h</f>
        <v>1.7674691883275633E-2</v>
      </c>
      <c r="E732">
        <f t="shared" ref="E732:E795" si="109">E731+G731*h</f>
        <v>-9.9044046393368941</v>
      </c>
      <c r="F732">
        <f t="shared" ref="F732:F795" si="110">odpor/m*SQRT(D732*D732+E732*E732)*D732</f>
        <v>-1.7505757902598826E-2</v>
      </c>
      <c r="G732">
        <f t="shared" ref="G732:G795" si="111">odpor/m*SQRT(D732*D732+E732*E732)*E732-g</f>
        <v>-2.6125430395929072E-4</v>
      </c>
    </row>
    <row r="733" spans="1:7" x14ac:dyDescent="0.25">
      <c r="A733">
        <f t="shared" si="105"/>
        <v>7.3099999999998886</v>
      </c>
      <c r="B733">
        <f t="shared" si="106"/>
        <v>19.424933366361927</v>
      </c>
      <c r="C733">
        <f t="shared" si="107"/>
        <v>-52.707632221324495</v>
      </c>
      <c r="D733">
        <f t="shared" si="108"/>
        <v>1.7499634304249643E-2</v>
      </c>
      <c r="E733">
        <f t="shared" si="109"/>
        <v>-9.9044072518799329</v>
      </c>
      <c r="F733">
        <f t="shared" si="110"/>
        <v>-1.7332377544614513E-2</v>
      </c>
      <c r="G733">
        <f t="shared" si="111"/>
        <v>-2.5638704273056589E-4</v>
      </c>
    </row>
    <row r="734" spans="1:7" x14ac:dyDescent="0.25">
      <c r="A734">
        <f t="shared" si="105"/>
        <v>7.3199999999998884</v>
      </c>
      <c r="B734">
        <f t="shared" si="106"/>
        <v>19.425107496086092</v>
      </c>
      <c r="C734">
        <f t="shared" si="107"/>
        <v>-52.806676306662645</v>
      </c>
      <c r="D734">
        <f t="shared" si="108"/>
        <v>1.7326310528803499E-2</v>
      </c>
      <c r="E734">
        <f t="shared" si="109"/>
        <v>-9.9044098157503608</v>
      </c>
      <c r="F734">
        <f t="shared" si="110"/>
        <v>-1.7160714265083407E-2</v>
      </c>
      <c r="G734">
        <f t="shared" si="111"/>
        <v>-2.5161012644581149E-4</v>
      </c>
    </row>
    <row r="735" spans="1:7" x14ac:dyDescent="0.25">
      <c r="A735">
        <f t="shared" si="105"/>
        <v>7.3299999999998882</v>
      </c>
      <c r="B735">
        <f t="shared" si="106"/>
        <v>19.425279901155669</v>
      </c>
      <c r="C735">
        <f t="shared" si="107"/>
        <v>-52.905720417400659</v>
      </c>
      <c r="D735">
        <f t="shared" si="108"/>
        <v>1.7154703386152666E-2</v>
      </c>
      <c r="E735">
        <f t="shared" si="109"/>
        <v>-9.904412331851626</v>
      </c>
      <c r="F735">
        <f t="shared" si="110"/>
        <v>-1.6990751062056962E-2</v>
      </c>
      <c r="G735">
        <f t="shared" si="111"/>
        <v>-2.4692188516617364E-4</v>
      </c>
    </row>
    <row r="736" spans="1:7" x14ac:dyDescent="0.25">
      <c r="A736">
        <f t="shared" si="105"/>
        <v>7.3399999999998879</v>
      </c>
      <c r="B736">
        <f t="shared" si="106"/>
        <v>19.425450598651977</v>
      </c>
      <c r="C736">
        <f t="shared" si="107"/>
        <v>-53.004764553065264</v>
      </c>
      <c r="D736">
        <f t="shared" si="108"/>
        <v>1.6984795875532095E-2</v>
      </c>
      <c r="E736">
        <f t="shared" si="109"/>
        <v>-9.9044148010704784</v>
      </c>
      <c r="F736">
        <f t="shared" si="110"/>
        <v>-1.6822471101844535E-2</v>
      </c>
      <c r="G736">
        <f t="shared" si="111"/>
        <v>-2.4232067966067916E-4</v>
      </c>
    </row>
    <row r="737" spans="1:7" x14ac:dyDescent="0.25">
      <c r="A737">
        <f t="shared" si="105"/>
        <v>7.3499999999998877</v>
      </c>
      <c r="B737">
        <f t="shared" si="106"/>
        <v>19.425619605487178</v>
      </c>
      <c r="C737">
        <f t="shared" si="107"/>
        <v>-53.103808713192002</v>
      </c>
      <c r="D737">
        <f t="shared" si="108"/>
        <v>1.6816571164513648E-2</v>
      </c>
      <c r="E737">
        <f t="shared" si="109"/>
        <v>-9.9044172242772746</v>
      </c>
      <c r="F737">
        <f t="shared" si="110"/>
        <v>-1.6655857717350734E-2</v>
      </c>
      <c r="G737">
        <f t="shared" si="111"/>
        <v>-2.3780490086799944E-4</v>
      </c>
    </row>
    <row r="738" spans="1:7" x14ac:dyDescent="0.25">
      <c r="A738">
        <f t="shared" si="105"/>
        <v>7.3599999999998875</v>
      </c>
      <c r="B738">
        <f t="shared" si="106"/>
        <v>19.425786938405938</v>
      </c>
      <c r="C738">
        <f t="shared" si="107"/>
        <v>-53.202852897325016</v>
      </c>
      <c r="D738">
        <f t="shared" si="108"/>
        <v>1.6650012587340141E-2</v>
      </c>
      <c r="E738">
        <f t="shared" si="109"/>
        <v>-9.9044196023262838</v>
      </c>
      <c r="F738">
        <f t="shared" si="110"/>
        <v>-1.6490894406429181E-2</v>
      </c>
      <c r="G738">
        <f t="shared" si="111"/>
        <v>-2.3337296932268714E-4</v>
      </c>
    </row>
    <row r="739" spans="1:7" x14ac:dyDescent="0.25">
      <c r="A739">
        <f t="shared" si="105"/>
        <v>7.3699999999998873</v>
      </c>
      <c r="B739">
        <f t="shared" si="106"/>
        <v>19.425952613987093</v>
      </c>
      <c r="C739">
        <f t="shared" si="107"/>
        <v>-53.301897105016927</v>
      </c>
      <c r="D739">
        <f t="shared" si="108"/>
        <v>1.648510364327585E-2</v>
      </c>
      <c r="E739">
        <f t="shared" si="109"/>
        <v>-9.9044219360559769</v>
      </c>
      <c r="F739">
        <f t="shared" si="110"/>
        <v>-1.6327564830252418E-2</v>
      </c>
      <c r="G739">
        <f t="shared" si="111"/>
        <v>-2.2902333462049285E-4</v>
      </c>
    </row>
    <row r="740" spans="1:7" x14ac:dyDescent="0.25">
      <c r="A740">
        <f t="shared" si="105"/>
        <v>7.3799999999998871</v>
      </c>
      <c r="B740">
        <f t="shared" si="106"/>
        <v>19.426116648645284</v>
      </c>
      <c r="C740">
        <f t="shared" si="107"/>
        <v>-53.400941335828648</v>
      </c>
      <c r="D740">
        <f t="shared" si="108"/>
        <v>1.6321827994973327E-2</v>
      </c>
      <c r="E740">
        <f t="shared" si="109"/>
        <v>-9.9044242262893238</v>
      </c>
      <c r="F740">
        <f t="shared" si="110"/>
        <v>-1.6165852811697884E-2</v>
      </c>
      <c r="G740">
        <f t="shared" si="111"/>
        <v>-2.2475447490144518E-4</v>
      </c>
    </row>
    <row r="741" spans="1:7" x14ac:dyDescent="0.25">
      <c r="A741">
        <f t="shared" si="105"/>
        <v>7.3899999999998869</v>
      </c>
      <c r="B741">
        <f t="shared" si="106"/>
        <v>19.426279058632595</v>
      </c>
      <c r="C741">
        <f t="shared" si="107"/>
        <v>-53.499985589329263</v>
      </c>
      <c r="D741">
        <f t="shared" si="108"/>
        <v>1.6160169466856347E-2</v>
      </c>
      <c r="E741">
        <f t="shared" si="109"/>
        <v>-9.9044264738340733</v>
      </c>
      <c r="F741">
        <f t="shared" si="110"/>
        <v>-1.6005742333749778E-2</v>
      </c>
      <c r="G741">
        <f t="shared" si="111"/>
        <v>-2.2056489630450926E-4</v>
      </c>
    </row>
    <row r="742" spans="1:7" x14ac:dyDescent="0.25">
      <c r="A742">
        <f t="shared" si="105"/>
        <v>7.3999999999998867</v>
      </c>
      <c r="B742">
        <f t="shared" si="106"/>
        <v>19.426439860040144</v>
      </c>
      <c r="C742">
        <f t="shared" si="107"/>
        <v>-53.599029865095844</v>
      </c>
      <c r="D742">
        <f t="shared" si="108"/>
        <v>1.6000112043518849E-2</v>
      </c>
      <c r="E742">
        <f t="shared" si="109"/>
        <v>-9.9044286794830363</v>
      </c>
      <c r="F742">
        <f t="shared" si="110"/>
        <v>-1.5847217537916649E-2</v>
      </c>
      <c r="G742">
        <f t="shared" si="111"/>
        <v>-2.1645313247198317E-4</v>
      </c>
    </row>
    <row r="743" spans="1:7" x14ac:dyDescent="0.25">
      <c r="A743">
        <f t="shared" si="105"/>
        <v>7.4099999999998865</v>
      </c>
      <c r="B743">
        <f t="shared" si="106"/>
        <v>19.426599068799703</v>
      </c>
      <c r="C743">
        <f t="shared" si="107"/>
        <v>-53.698074162713333</v>
      </c>
      <c r="D743">
        <f t="shared" si="108"/>
        <v>1.5841639868139683E-2</v>
      </c>
      <c r="E743">
        <f t="shared" si="109"/>
        <v>-9.9044308440143602</v>
      </c>
      <c r="F743">
        <f t="shared" si="110"/>
        <v>-1.5690262722664564E-2</v>
      </c>
      <c r="G743">
        <f t="shared" si="111"/>
        <v>-2.1241774403790714E-4</v>
      </c>
    </row>
    <row r="744" spans="1:7" x14ac:dyDescent="0.25">
      <c r="A744">
        <f t="shared" si="105"/>
        <v>7.4199999999998862</v>
      </c>
      <c r="B744">
        <f t="shared" si="106"/>
        <v>19.426756700685246</v>
      </c>
      <c r="C744">
        <f t="shared" si="107"/>
        <v>-53.797118481774362</v>
      </c>
      <c r="D744">
        <f t="shared" si="108"/>
        <v>1.5684737240913037E-2</v>
      </c>
      <c r="E744">
        <f t="shared" si="109"/>
        <v>-9.9044329681918004</v>
      </c>
      <c r="F744">
        <f t="shared" si="110"/>
        <v>-1.5534862341865713E-2</v>
      </c>
      <c r="G744">
        <f t="shared" si="111"/>
        <v>-2.0845731813246005E-4</v>
      </c>
    </row>
    <row r="745" spans="1:7" x14ac:dyDescent="0.25">
      <c r="A745">
        <f t="shared" si="105"/>
        <v>7.429999999999886</v>
      </c>
      <c r="B745">
        <f t="shared" si="106"/>
        <v>19.426912771314537</v>
      </c>
      <c r="C745">
        <f t="shared" si="107"/>
        <v>-53.896162821879145</v>
      </c>
      <c r="D745">
        <f t="shared" si="108"/>
        <v>1.552938861749438E-2</v>
      </c>
      <c r="E745">
        <f t="shared" si="109"/>
        <v>-9.9044350527649812</v>
      </c>
      <c r="F745">
        <f t="shared" si="110"/>
        <v>-1.5381001003262269E-2</v>
      </c>
      <c r="G745">
        <f t="shared" si="111"/>
        <v>-2.0457046790234301E-4</v>
      </c>
    </row>
    <row r="746" spans="1:7" x14ac:dyDescent="0.25">
      <c r="A746">
        <f t="shared" si="105"/>
        <v>7.4399999999998858</v>
      </c>
      <c r="B746">
        <f t="shared" si="106"/>
        <v>19.427067296150661</v>
      </c>
      <c r="C746">
        <f t="shared" si="107"/>
        <v>-53.995207182635319</v>
      </c>
      <c r="D746">
        <f t="shared" si="108"/>
        <v>1.5375578607461757E-2</v>
      </c>
      <c r="E746">
        <f t="shared" si="109"/>
        <v>-9.9044370984696606</v>
      </c>
      <c r="F746">
        <f t="shared" si="110"/>
        <v>-1.5228663466945387E-2</v>
      </c>
      <c r="G746">
        <f t="shared" si="111"/>
        <v>-2.0075583203471581E-4</v>
      </c>
    </row>
    <row r="747" spans="1:7" x14ac:dyDescent="0.25">
      <c r="A747">
        <f t="shared" si="105"/>
        <v>7.4499999999998856</v>
      </c>
      <c r="B747">
        <f t="shared" si="106"/>
        <v>19.427220290503559</v>
      </c>
      <c r="C747">
        <f t="shared" si="107"/>
        <v>-54.094251563657814</v>
      </c>
      <c r="D747">
        <f t="shared" si="108"/>
        <v>1.5223291972792303E-2</v>
      </c>
      <c r="E747">
        <f t="shared" si="109"/>
        <v>-9.9044391060279811</v>
      </c>
      <c r="F747">
        <f t="shared" si="110"/>
        <v>-1.5077834643849201E-2</v>
      </c>
      <c r="G747">
        <f t="shared" si="111"/>
        <v>-1.9701207428468592E-4</v>
      </c>
    </row>
    <row r="748" spans="1:7" x14ac:dyDescent="0.25">
      <c r="A748">
        <f t="shared" si="105"/>
        <v>7.4599999999998854</v>
      </c>
      <c r="B748">
        <f t="shared" si="106"/>
        <v>19.427371769531554</v>
      </c>
      <c r="C748">
        <f t="shared" si="107"/>
        <v>-54.193295964568698</v>
      </c>
      <c r="D748">
        <f t="shared" si="108"/>
        <v>1.5072513626353812E-2</v>
      </c>
      <c r="E748">
        <f t="shared" si="109"/>
        <v>-9.9044410761487232</v>
      </c>
      <c r="F748">
        <f t="shared" si="110"/>
        <v>-1.4928499594259631E-2</v>
      </c>
      <c r="G748">
        <f t="shared" si="111"/>
        <v>-1.9333788301700849E-4</v>
      </c>
    </row>
    <row r="749" spans="1:7" x14ac:dyDescent="0.25">
      <c r="A749">
        <f t="shared" si="105"/>
        <v>7.4699999999998852</v>
      </c>
      <c r="B749">
        <f t="shared" si="106"/>
        <v>19.427521748242835</v>
      </c>
      <c r="C749">
        <f t="shared" si="107"/>
        <v>-54.292340384997075</v>
      </c>
      <c r="D749">
        <f t="shared" si="108"/>
        <v>1.4923228630411215E-2</v>
      </c>
      <c r="E749">
        <f t="shared" si="109"/>
        <v>-9.9044430095275526</v>
      </c>
      <c r="F749">
        <f t="shared" si="110"/>
        <v>-1.4780643526337876E-2</v>
      </c>
      <c r="G749">
        <f t="shared" si="111"/>
        <v>-1.897319707619971E-4</v>
      </c>
    </row>
    <row r="750" spans="1:7" x14ac:dyDescent="0.25">
      <c r="A750">
        <f t="shared" si="105"/>
        <v>7.479999999999885</v>
      </c>
      <c r="B750">
        <f t="shared" si="106"/>
        <v>19.427670241496962</v>
      </c>
      <c r="C750">
        <f t="shared" si="107"/>
        <v>-54.39138482457895</v>
      </c>
      <c r="D750">
        <f t="shared" si="108"/>
        <v>1.4775422195147835E-2</v>
      </c>
      <c r="E750">
        <f t="shared" si="109"/>
        <v>-9.9044449068472602</v>
      </c>
      <c r="F750">
        <f t="shared" si="110"/>
        <v>-1.4634251794658493E-2</v>
      </c>
      <c r="G750">
        <f t="shared" si="111"/>
        <v>-1.8619307375722371E-4</v>
      </c>
    </row>
    <row r="751" spans="1:7" x14ac:dyDescent="0.25">
      <c r="A751">
        <f t="shared" si="105"/>
        <v>7.4899999999998847</v>
      </c>
      <c r="B751">
        <f t="shared" si="106"/>
        <v>19.427817264006325</v>
      </c>
      <c r="C751">
        <f t="shared" si="107"/>
        <v>-54.490429282957074</v>
      </c>
      <c r="D751">
        <f t="shared" si="108"/>
        <v>1.462907967720125E-2</v>
      </c>
      <c r="E751">
        <f t="shared" si="109"/>
        <v>-9.9044467687779978</v>
      </c>
      <c r="F751">
        <f t="shared" si="110"/>
        <v>-1.4489309898761829E-2</v>
      </c>
      <c r="G751">
        <f t="shared" si="111"/>
        <v>-1.8271995153362752E-4</v>
      </c>
    </row>
    <row r="752" spans="1:7" x14ac:dyDescent="0.25">
      <c r="A752">
        <f t="shared" si="105"/>
        <v>7.4999999999998845</v>
      </c>
      <c r="B752">
        <f t="shared" si="106"/>
        <v>19.427962830337602</v>
      </c>
      <c r="C752">
        <f t="shared" si="107"/>
        <v>-54.589473759780851</v>
      </c>
      <c r="D752">
        <f t="shared" si="108"/>
        <v>1.4484186578213631E-2</v>
      </c>
      <c r="E752">
        <f t="shared" si="109"/>
        <v>-9.904448595977513</v>
      </c>
      <c r="F752">
        <f t="shared" si="110"/>
        <v>-1.4345803481720756E-2</v>
      </c>
      <c r="G752">
        <f t="shared" si="111"/>
        <v>-1.7931138647320211E-4</v>
      </c>
    </row>
    <row r="753" spans="1:7" x14ac:dyDescent="0.25">
      <c r="A753">
        <f t="shared" si="105"/>
        <v>7.5099999999998843</v>
      </c>
      <c r="B753">
        <f t="shared" si="106"/>
        <v>19.428106954913211</v>
      </c>
      <c r="C753">
        <f t="shared" si="107"/>
        <v>-54.688518254706196</v>
      </c>
      <c r="D753">
        <f t="shared" si="108"/>
        <v>1.4340728543396424E-2</v>
      </c>
      <c r="E753">
        <f t="shared" si="109"/>
        <v>-9.9044503890913784</v>
      </c>
      <c r="F753">
        <f t="shared" si="110"/>
        <v>-1.4203718328721502E-2</v>
      </c>
      <c r="G753">
        <f t="shared" si="111"/>
        <v>-1.7596618339688064E-4</v>
      </c>
    </row>
    <row r="754" spans="1:7" x14ac:dyDescent="0.25">
      <c r="A754">
        <f t="shared" si="105"/>
        <v>7.5199999999998841</v>
      </c>
      <c r="B754">
        <f t="shared" si="106"/>
        <v>19.428249652012731</v>
      </c>
      <c r="C754">
        <f t="shared" si="107"/>
        <v>-54.787562767395421</v>
      </c>
      <c r="D754">
        <f t="shared" si="108"/>
        <v>1.4198691360109209E-2</v>
      </c>
      <c r="E754">
        <f t="shared" si="109"/>
        <v>-9.9044521487532116</v>
      </c>
      <c r="F754">
        <f t="shared" si="110"/>
        <v>-1.4063040365658501E-2</v>
      </c>
      <c r="G754">
        <f t="shared" si="111"/>
        <v>-1.7268316915064474E-4</v>
      </c>
    </row>
    <row r="755" spans="1:7" x14ac:dyDescent="0.25">
      <c r="A755">
        <f t="shared" si="105"/>
        <v>7.5299999999998839</v>
      </c>
      <c r="B755">
        <f t="shared" si="106"/>
        <v>19.428390935774313</v>
      </c>
      <c r="C755">
        <f t="shared" si="107"/>
        <v>-54.886607297517116</v>
      </c>
      <c r="D755">
        <f t="shared" si="108"/>
        <v>1.4058060956452624E-2</v>
      </c>
      <c r="E755">
        <f t="shared" si="109"/>
        <v>-9.9044538755849025</v>
      </c>
      <c r="F755">
        <f t="shared" si="110"/>
        <v>-1.3923755657743061E-2</v>
      </c>
      <c r="G755">
        <f t="shared" si="111"/>
        <v>-1.6946119220584421E-4</v>
      </c>
    </row>
    <row r="756" spans="1:7" x14ac:dyDescent="0.25">
      <c r="A756">
        <f t="shared" si="105"/>
        <v>7.5399999999998837</v>
      </c>
      <c r="B756">
        <f t="shared" si="106"/>
        <v>19.428530820196094</v>
      </c>
      <c r="C756">
        <f t="shared" si="107"/>
        <v>-54.985651844746023</v>
      </c>
      <c r="D756">
        <f t="shared" si="108"/>
        <v>1.3918823399875194E-2</v>
      </c>
      <c r="E756">
        <f t="shared" si="109"/>
        <v>-9.9044555701968253</v>
      </c>
      <c r="F756">
        <f t="shared" si="110"/>
        <v>-1.3785850408125777E-2</v>
      </c>
      <c r="G756">
        <f t="shared" si="111"/>
        <v>-1.6629912224885857E-4</v>
      </c>
    </row>
    <row r="757" spans="1:7" x14ac:dyDescent="0.25">
      <c r="A757">
        <f t="shared" si="105"/>
        <v>7.5499999999998835</v>
      </c>
      <c r="B757">
        <f t="shared" si="106"/>
        <v>19.428669319137573</v>
      </c>
      <c r="C757">
        <f t="shared" si="107"/>
        <v>-55.084696408762944</v>
      </c>
      <c r="D757">
        <f t="shared" si="108"/>
        <v>1.3780964895793937E-2</v>
      </c>
      <c r="E757">
        <f t="shared" si="109"/>
        <v>-9.9044572331880474</v>
      </c>
      <c r="F757">
        <f t="shared" si="110"/>
        <v>-1.3649310956532483E-2</v>
      </c>
      <c r="G757">
        <f t="shared" si="111"/>
        <v>-1.6319584982049662E-4</v>
      </c>
    </row>
    <row r="758" spans="1:7" x14ac:dyDescent="0.25">
      <c r="A758">
        <f t="shared" si="105"/>
        <v>7.5599999999998833</v>
      </c>
      <c r="B758">
        <f t="shared" si="106"/>
        <v>19.428806446320984</v>
      </c>
      <c r="C758">
        <f t="shared" si="107"/>
        <v>-55.183740989254616</v>
      </c>
      <c r="D758">
        <f t="shared" si="108"/>
        <v>1.3644471786228612E-2</v>
      </c>
      <c r="E758">
        <f t="shared" si="109"/>
        <v>-9.9044588651465464</v>
      </c>
      <c r="F758">
        <f t="shared" si="110"/>
        <v>-1.351412377791371E-2</v>
      </c>
      <c r="G758">
        <f t="shared" si="111"/>
        <v>-1.6015028589855262E-4</v>
      </c>
    </row>
    <row r="759" spans="1:7" x14ac:dyDescent="0.25">
      <c r="A759">
        <f t="shared" si="105"/>
        <v>7.569999999999883</v>
      </c>
      <c r="B759">
        <f t="shared" si="106"/>
        <v>19.428942215332658</v>
      </c>
      <c r="C759">
        <f t="shared" si="107"/>
        <v>-55.282785585913594</v>
      </c>
      <c r="D759">
        <f t="shared" si="108"/>
        <v>1.3509330548449475E-2</v>
      </c>
      <c r="E759">
        <f t="shared" si="109"/>
        <v>-9.9044604666494056</v>
      </c>
      <c r="F759">
        <f t="shared" si="110"/>
        <v>-1.3380275481107408E-2</v>
      </c>
      <c r="G759">
        <f t="shared" si="111"/>
        <v>-1.5716136155319305E-4</v>
      </c>
    </row>
    <row r="760" spans="1:7" x14ac:dyDescent="0.25">
      <c r="A760">
        <f t="shared" si="105"/>
        <v>7.5799999999998828</v>
      </c>
      <c r="B760">
        <f t="shared" si="106"/>
        <v>19.42907663962437</v>
      </c>
      <c r="C760">
        <f t="shared" si="107"/>
        <v>-55.381830198438159</v>
      </c>
      <c r="D760">
        <f t="shared" si="108"/>
        <v>1.3375527793638401E-2</v>
      </c>
      <c r="E760">
        <f t="shared" si="109"/>
        <v>-9.9044620382630217</v>
      </c>
      <c r="F760">
        <f t="shared" si="110"/>
        <v>-1.3247752807514883E-2</v>
      </c>
      <c r="G760">
        <f t="shared" si="111"/>
        <v>-1.5422802756148712E-4</v>
      </c>
    </row>
    <row r="761" spans="1:7" x14ac:dyDescent="0.25">
      <c r="A761">
        <f t="shared" si="105"/>
        <v>7.5899999999998826</v>
      </c>
      <c r="B761">
        <f t="shared" si="106"/>
        <v>19.429209732514664</v>
      </c>
      <c r="C761">
        <f t="shared" si="107"/>
        <v>-55.480874826532187</v>
      </c>
      <c r="D761">
        <f t="shared" si="108"/>
        <v>1.3243050265563253E-2</v>
      </c>
      <c r="E761">
        <f t="shared" si="109"/>
        <v>-9.9044635805432968</v>
      </c>
      <c r="F761">
        <f t="shared" si="110"/>
        <v>-1.3116542629789783E-2</v>
      </c>
      <c r="G761">
        <f t="shared" si="111"/>
        <v>-1.5134925404858279E-4</v>
      </c>
    </row>
    <row r="762" spans="1:7" x14ac:dyDescent="0.25">
      <c r="A762">
        <f t="shared" si="105"/>
        <v>7.5999999999998824</v>
      </c>
      <c r="B762">
        <f t="shared" si="106"/>
        <v>19.429341507190188</v>
      </c>
      <c r="C762">
        <f t="shared" si="107"/>
        <v>-55.579919469905086</v>
      </c>
      <c r="D762">
        <f t="shared" si="108"/>
        <v>1.3111884839265356E-2</v>
      </c>
      <c r="E762">
        <f t="shared" si="109"/>
        <v>-9.904465094035837</v>
      </c>
      <c r="F762">
        <f t="shared" si="110"/>
        <v>-1.2986631950540024E-2</v>
      </c>
      <c r="G762">
        <f t="shared" si="111"/>
        <v>-1.4852403013243531E-4</v>
      </c>
    </row>
    <row r="763" spans="1:7" x14ac:dyDescent="0.25">
      <c r="A763">
        <f t="shared" si="105"/>
        <v>7.6099999999998822</v>
      </c>
      <c r="B763">
        <f t="shared" si="106"/>
        <v>19.429471976706985</v>
      </c>
      <c r="C763">
        <f t="shared" si="107"/>
        <v>-55.678964128271645</v>
      </c>
      <c r="D763">
        <f t="shared" si="108"/>
        <v>1.2982018519759955E-2</v>
      </c>
      <c r="E763">
        <f t="shared" si="109"/>
        <v>-9.9044665792761375</v>
      </c>
      <c r="F763">
        <f t="shared" si="110"/>
        <v>-1.2858007901042492E-2</v>
      </c>
      <c r="G763">
        <f t="shared" si="111"/>
        <v>-1.4575136358097041E-4</v>
      </c>
    </row>
    <row r="764" spans="1:7" x14ac:dyDescent="0.25">
      <c r="A764">
        <f t="shared" si="105"/>
        <v>7.619999999999882</v>
      </c>
      <c r="B764">
        <f t="shared" si="106"/>
        <v>19.429601153991786</v>
      </c>
      <c r="C764">
        <f t="shared" si="107"/>
        <v>-55.778008801351973</v>
      </c>
      <c r="D764">
        <f t="shared" si="108"/>
        <v>1.2853438440749531E-2</v>
      </c>
      <c r="E764">
        <f t="shared" si="109"/>
        <v>-9.9044680367897726</v>
      </c>
      <c r="F764">
        <f t="shared" si="110"/>
        <v>-1.2730657739970465E-2</v>
      </c>
      <c r="G764">
        <f t="shared" si="111"/>
        <v>-1.430302804639183E-4</v>
      </c>
    </row>
    <row r="765" spans="1:7" x14ac:dyDescent="0.25">
      <c r="A765">
        <f t="shared" si="105"/>
        <v>7.6299999999998818</v>
      </c>
      <c r="B765">
        <f t="shared" si="106"/>
        <v>19.429729051843307</v>
      </c>
      <c r="C765">
        <f t="shared" si="107"/>
        <v>-55.877053488871383</v>
      </c>
      <c r="D765">
        <f t="shared" si="108"/>
        <v>1.2726131863349826E-2</v>
      </c>
      <c r="E765">
        <f t="shared" si="109"/>
        <v>-9.9044694670925768</v>
      </c>
      <c r="F765">
        <f t="shared" si="110"/>
        <v>-1.2604568852133543E-2</v>
      </c>
      <c r="G765">
        <f t="shared" si="111"/>
        <v>-1.4035982482241138E-4</v>
      </c>
    </row>
    <row r="766" spans="1:7" x14ac:dyDescent="0.25">
      <c r="A766">
        <f t="shared" si="105"/>
        <v>7.6399999999998816</v>
      </c>
      <c r="B766">
        <f t="shared" si="106"/>
        <v>19.4298556829335</v>
      </c>
      <c r="C766">
        <f t="shared" si="107"/>
        <v>-55.976098190560293</v>
      </c>
      <c r="D766">
        <f t="shared" si="108"/>
        <v>1.260008617482849E-2</v>
      </c>
      <c r="E766">
        <f t="shared" si="109"/>
        <v>-9.9044708706908242</v>
      </c>
      <c r="F766">
        <f t="shared" si="110"/>
        <v>-1.2479728747230053E-2</v>
      </c>
      <c r="G766">
        <f t="shared" si="111"/>
        <v>-1.377390583261473E-4</v>
      </c>
    </row>
    <row r="767" spans="1:7" x14ac:dyDescent="0.25">
      <c r="A767">
        <f t="shared" si="105"/>
        <v>7.6499999999998813</v>
      </c>
      <c r="B767">
        <f t="shared" si="106"/>
        <v>19.42998105980881</v>
      </c>
      <c r="C767">
        <f t="shared" si="107"/>
        <v>-56.075142906154149</v>
      </c>
      <c r="D767">
        <f t="shared" si="108"/>
        <v>1.247528888735619E-2</v>
      </c>
      <c r="E767">
        <f t="shared" si="109"/>
        <v>-9.904472248081408</v>
      </c>
      <c r="F767">
        <f t="shared" si="110"/>
        <v>-1.2356125058611724E-2</v>
      </c>
      <c r="G767">
        <f t="shared" si="111"/>
        <v>-1.3516705996785561E-4</v>
      </c>
    </row>
    <row r="768" spans="1:7" x14ac:dyDescent="0.25">
      <c r="A768">
        <f t="shared" si="105"/>
        <v>7.6599999999998811</v>
      </c>
      <c r="B768">
        <f t="shared" si="106"/>
        <v>19.430105194891429</v>
      </c>
      <c r="C768">
        <f t="shared" si="107"/>
        <v>-56.174187635393316</v>
      </c>
      <c r="D768">
        <f t="shared" si="108"/>
        <v>1.2351727636770072E-2</v>
      </c>
      <c r="E768">
        <f t="shared" si="109"/>
        <v>-9.9044735997520075</v>
      </c>
      <c r="F768">
        <f t="shared" si="110"/>
        <v>-1.2233745542060574E-2</v>
      </c>
      <c r="G768">
        <f t="shared" si="111"/>
        <v>-1.3264292573644809E-4</v>
      </c>
    </row>
    <row r="769" spans="1:7" x14ac:dyDescent="0.25">
      <c r="A769">
        <f t="shared" si="105"/>
        <v>7.6699999999998809</v>
      </c>
      <c r="B769">
        <f t="shared" si="106"/>
        <v>19.43022810048052</v>
      </c>
      <c r="C769">
        <f t="shared" si="107"/>
        <v>-56.273232378022989</v>
      </c>
      <c r="D769">
        <f t="shared" si="108"/>
        <v>1.2229390181349466E-2</v>
      </c>
      <c r="E769">
        <f t="shared" si="109"/>
        <v>-9.9044749261812655</v>
      </c>
      <c r="F769">
        <f t="shared" si="110"/>
        <v>-1.2112578074577869E-2</v>
      </c>
      <c r="G769">
        <f t="shared" si="111"/>
        <v>-1.3016576830260362E-4</v>
      </c>
    </row>
    <row r="770" spans="1:7" x14ac:dyDescent="0.25">
      <c r="A770">
        <f t="shared" si="105"/>
        <v>7.6799999999998807</v>
      </c>
      <c r="B770">
        <f t="shared" si="106"/>
        <v>19.430349788753428</v>
      </c>
      <c r="C770">
        <f t="shared" si="107"/>
        <v>-56.372277133793091</v>
      </c>
      <c r="D770">
        <f t="shared" si="108"/>
        <v>1.2108264400603688E-2</v>
      </c>
      <c r="E770">
        <f t="shared" si="109"/>
        <v>-9.9044762278389484</v>
      </c>
      <c r="F770">
        <f t="shared" si="110"/>
        <v>-1.199261065318501E-2</v>
      </c>
      <c r="G770">
        <f t="shared" si="111"/>
        <v>-1.2773471671501113E-4</v>
      </c>
    </row>
    <row r="771" spans="1:7" x14ac:dyDescent="0.25">
      <c r="A771">
        <f t="shared" si="105"/>
        <v>7.6899999999998805</v>
      </c>
      <c r="B771">
        <f t="shared" si="106"/>
        <v>19.430470271766904</v>
      </c>
      <c r="C771">
        <f t="shared" si="107"/>
        <v>-56.471321902458214</v>
      </c>
      <c r="D771">
        <f t="shared" si="108"/>
        <v>1.1988338294071837E-2</v>
      </c>
      <c r="E771">
        <f t="shared" si="109"/>
        <v>-9.9044775051861151</v>
      </c>
      <c r="F771">
        <f t="shared" si="110"/>
        <v>-1.1873831393736283E-2</v>
      </c>
      <c r="G771">
        <f t="shared" si="111"/>
        <v>-1.2534891610194165E-4</v>
      </c>
    </row>
    <row r="772" spans="1:7" x14ac:dyDescent="0.25">
      <c r="A772">
        <f t="shared" si="105"/>
        <v>7.6999999999998803</v>
      </c>
      <c r="B772">
        <f t="shared" si="106"/>
        <v>19.430589561458273</v>
      </c>
      <c r="C772">
        <f t="shared" si="107"/>
        <v>-56.570366683777522</v>
      </c>
      <c r="D772">
        <f t="shared" si="108"/>
        <v>1.1869599980134475E-2</v>
      </c>
      <c r="E772">
        <f t="shared" si="109"/>
        <v>-9.9044787586752765</v>
      </c>
      <c r="F772">
        <f t="shared" si="110"/>
        <v>-1.1756228529743298E-2</v>
      </c>
      <c r="G772">
        <f t="shared" si="111"/>
        <v>-1.2300752737104403E-4</v>
      </c>
    </row>
    <row r="773" spans="1:7" x14ac:dyDescent="0.25">
      <c r="A773">
        <f t="shared" si="105"/>
        <v>7.7099999999998801</v>
      </c>
      <c r="B773">
        <f t="shared" si="106"/>
        <v>19.430707669646647</v>
      </c>
      <c r="C773">
        <f t="shared" si="107"/>
        <v>-56.669411477514657</v>
      </c>
      <c r="D773">
        <f t="shared" si="108"/>
        <v>1.1752037694837042E-2</v>
      </c>
      <c r="E773">
        <f t="shared" si="109"/>
        <v>-9.9044799887505501</v>
      </c>
      <c r="F773">
        <f t="shared" si="110"/>
        <v>-1.1639790411211061E-2</v>
      </c>
      <c r="G773">
        <f t="shared" si="111"/>
        <v>-1.2070972692157511E-4</v>
      </c>
    </row>
    <row r="774" spans="1:7" x14ac:dyDescent="0.25">
      <c r="A774">
        <f t="shared" si="105"/>
        <v>7.7199999999998798</v>
      </c>
      <c r="B774">
        <f t="shared" si="106"/>
        <v>19.430824608034076</v>
      </c>
      <c r="C774">
        <f t="shared" si="107"/>
        <v>-56.768456283437651</v>
      </c>
      <c r="D774">
        <f t="shared" si="108"/>
        <v>1.1635639790724931E-2</v>
      </c>
      <c r="E774">
        <f t="shared" si="109"/>
        <v>-9.9044811958478185</v>
      </c>
      <c r="F774">
        <f t="shared" si="110"/>
        <v>-1.1524505503485497E-2</v>
      </c>
      <c r="G774">
        <f t="shared" si="111"/>
        <v>-1.184547063655117E-4</v>
      </c>
    </row>
    <row r="775" spans="1:7" x14ac:dyDescent="0.25">
      <c r="A775">
        <f t="shared" si="105"/>
        <v>7.7299999999998796</v>
      </c>
      <c r="B775">
        <f t="shared" si="106"/>
        <v>19.430940388206707</v>
      </c>
      <c r="C775">
        <f t="shared" si="107"/>
        <v>-56.867501101318865</v>
      </c>
      <c r="D775">
        <f t="shared" si="108"/>
        <v>1.1520394735690076E-2</v>
      </c>
      <c r="E775">
        <f t="shared" si="109"/>
        <v>-9.9044823803948816</v>
      </c>
      <c r="F775">
        <f t="shared" si="110"/>
        <v>-1.1410362386112399E-2</v>
      </c>
      <c r="G775">
        <f t="shared" si="111"/>
        <v>-1.1624167223622806E-4</v>
      </c>
    </row>
    <row r="776" spans="1:7" x14ac:dyDescent="0.25">
      <c r="A776">
        <f t="shared" si="105"/>
        <v>7.7399999999998794</v>
      </c>
      <c r="B776">
        <f t="shared" si="106"/>
        <v>19.431055021635945</v>
      </c>
      <c r="C776">
        <f t="shared" si="107"/>
        <v>-56.966545930934899</v>
      </c>
      <c r="D776">
        <f t="shared" si="108"/>
        <v>1.1406291111828953E-2</v>
      </c>
      <c r="E776">
        <f t="shared" si="109"/>
        <v>-9.9044835428116045</v>
      </c>
      <c r="F776">
        <f t="shared" si="110"/>
        <v>-1.1297349751707599E-2</v>
      </c>
      <c r="G776">
        <f t="shared" si="111"/>
        <v>-1.1406984572026602E-4</v>
      </c>
    </row>
    <row r="777" spans="1:7" x14ac:dyDescent="0.25">
      <c r="A777">
        <f t="shared" si="105"/>
        <v>7.7499999999998792</v>
      </c>
      <c r="B777">
        <f t="shared" si="106"/>
        <v>19.431168519679577</v>
      </c>
      <c r="C777">
        <f t="shared" si="107"/>
        <v>-57.065590772066507</v>
      </c>
      <c r="D777">
        <f t="shared" si="108"/>
        <v>1.1293317614311876E-2</v>
      </c>
      <c r="E777">
        <f t="shared" si="109"/>
        <v>-9.9044846835100611</v>
      </c>
      <c r="F777">
        <f t="shared" si="110"/>
        <v>-1.1185456404838295E-2</v>
      </c>
      <c r="G777">
        <f t="shared" si="111"/>
        <v>-1.1193846239621053E-4</v>
      </c>
    </row>
    <row r="778" spans="1:7" x14ac:dyDescent="0.25">
      <c r="A778">
        <f t="shared" si="105"/>
        <v>7.759999999999879</v>
      </c>
      <c r="B778">
        <f t="shared" si="106"/>
        <v>19.431280893582901</v>
      </c>
      <c r="C778">
        <f t="shared" si="107"/>
        <v>-57.16463562449853</v>
      </c>
      <c r="D778">
        <f t="shared" si="108"/>
        <v>1.1181463050263494E-2</v>
      </c>
      <c r="E778">
        <f t="shared" si="109"/>
        <v>-9.9044858028946852</v>
      </c>
      <c r="F778">
        <f t="shared" si="110"/>
        <v>-1.1074671260915469E-2</v>
      </c>
      <c r="G778">
        <f t="shared" si="111"/>
        <v>-1.0984677195757797E-4</v>
      </c>
    </row>
    <row r="779" spans="1:7" x14ac:dyDescent="0.25">
      <c r="A779">
        <f t="shared" si="105"/>
        <v>7.7699999999998788</v>
      </c>
      <c r="B779">
        <f t="shared" si="106"/>
        <v>19.431392154479841</v>
      </c>
      <c r="C779">
        <f t="shared" si="107"/>
        <v>-57.263680488019816</v>
      </c>
      <c r="D779">
        <f t="shared" si="108"/>
        <v>1.107071633765434E-2</v>
      </c>
      <c r="E779">
        <f t="shared" si="109"/>
        <v>-9.9044869013624055</v>
      </c>
      <c r="F779">
        <f t="shared" si="110"/>
        <v>-1.0964983345097185E-2</v>
      </c>
      <c r="G779">
        <f t="shared" si="111"/>
        <v>-1.0779403795524445E-4</v>
      </c>
    </row>
    <row r="780" spans="1:7" x14ac:dyDescent="0.25">
      <c r="A780">
        <f t="shared" si="105"/>
        <v>7.7799999999998786</v>
      </c>
      <c r="B780">
        <f t="shared" si="106"/>
        <v>19.431502313394049</v>
      </c>
      <c r="C780">
        <f t="shared" si="107"/>
        <v>-57.362725362423141</v>
      </c>
      <c r="D780">
        <f t="shared" si="108"/>
        <v>1.0961066504203369E-2</v>
      </c>
      <c r="E780">
        <f t="shared" si="109"/>
        <v>-9.9044879793027842</v>
      </c>
      <c r="F780">
        <f t="shared" si="110"/>
        <v>-1.0856381791202732E-2</v>
      </c>
      <c r="G780">
        <f t="shared" si="111"/>
        <v>-1.0577953755941394E-4</v>
      </c>
    </row>
    <row r="781" spans="1:7" x14ac:dyDescent="0.25">
      <c r="A781">
        <f t="shared" si="105"/>
        <v>7.7899999999998784</v>
      </c>
      <c r="B781">
        <f t="shared" si="106"/>
        <v>19.43161138124</v>
      </c>
      <c r="C781">
        <f t="shared" si="107"/>
        <v>-57.461770247505143</v>
      </c>
      <c r="D781">
        <f t="shared" si="108"/>
        <v>1.0852502686291341E-2</v>
      </c>
      <c r="E781">
        <f t="shared" si="109"/>
        <v>-9.9044890370981591</v>
      </c>
      <c r="F781">
        <f t="shared" si="110"/>
        <v>-1.0748855840637532E-2</v>
      </c>
      <c r="G781">
        <f t="shared" si="111"/>
        <v>-1.0380256127895393E-4</v>
      </c>
    </row>
    <row r="782" spans="1:7" x14ac:dyDescent="0.25">
      <c r="A782">
        <f t="shared" si="105"/>
        <v>7.7999999999998781</v>
      </c>
      <c r="B782">
        <f t="shared" si="106"/>
        <v>19.431719368824073</v>
      </c>
      <c r="C782">
        <f t="shared" si="107"/>
        <v>-57.560815143066257</v>
      </c>
      <c r="D782">
        <f t="shared" si="108"/>
        <v>1.0745014127884965E-2</v>
      </c>
      <c r="E782">
        <f t="shared" si="109"/>
        <v>-9.9044900751237712</v>
      </c>
      <c r="F782">
        <f t="shared" si="110"/>
        <v>-1.06423948413286E-2</v>
      </c>
      <c r="G782">
        <f t="shared" si="111"/>
        <v>-1.0186241273935082E-4</v>
      </c>
    </row>
    <row r="783" spans="1:7" x14ac:dyDescent="0.25">
      <c r="A783">
        <f t="shared" si="105"/>
        <v>7.8099999999998779</v>
      </c>
      <c r="B783">
        <f t="shared" si="106"/>
        <v>19.43182628684561</v>
      </c>
      <c r="C783">
        <f t="shared" si="107"/>
        <v>-57.659860048910616</v>
      </c>
      <c r="D783">
        <f t="shared" si="108"/>
        <v>1.0638590179471679E-2</v>
      </c>
      <c r="E783">
        <f t="shared" si="109"/>
        <v>-9.9044910937478985</v>
      </c>
      <c r="F783">
        <f t="shared" si="110"/>
        <v>-1.0536988246670558E-2</v>
      </c>
      <c r="G783">
        <f t="shared" si="111"/>
        <v>-9.9958408437572643E-5</v>
      </c>
    </row>
    <row r="784" spans="1:7" x14ac:dyDescent="0.25">
      <c r="A784">
        <f t="shared" si="105"/>
        <v>7.8199999999998777</v>
      </c>
      <c r="B784">
        <f t="shared" si="106"/>
        <v>19.431932145897992</v>
      </c>
      <c r="C784">
        <f t="shared" si="107"/>
        <v>-57.758904964846018</v>
      </c>
      <c r="D784">
        <f t="shared" si="108"/>
        <v>1.0533220297004974E-2</v>
      </c>
      <c r="E784">
        <f t="shared" si="109"/>
        <v>-9.9044920933319833</v>
      </c>
      <c r="F784">
        <f t="shared" si="110"/>
        <v>-1.043262561448205E-2</v>
      </c>
      <c r="G784">
        <f t="shared" si="111"/>
        <v>-9.808987750048459E-5</v>
      </c>
    </row>
    <row r="785" spans="1:7" x14ac:dyDescent="0.25">
      <c r="A785">
        <f t="shared" si="105"/>
        <v>7.8299999999998775</v>
      </c>
      <c r="B785">
        <f t="shared" si="106"/>
        <v>19.43203695646968</v>
      </c>
      <c r="C785">
        <f t="shared" si="107"/>
        <v>-57.857949890683827</v>
      </c>
      <c r="D785">
        <f t="shared" si="108"/>
        <v>1.0428894040860153E-2</v>
      </c>
      <c r="E785">
        <f t="shared" si="109"/>
        <v>-9.9044930742307589</v>
      </c>
      <c r="F785">
        <f t="shared" si="110"/>
        <v>-1.032929660597246E-2</v>
      </c>
      <c r="G785">
        <f t="shared" si="111"/>
        <v>-9.6256161453922573E-5</v>
      </c>
    </row>
    <row r="786" spans="1:7" x14ac:dyDescent="0.25">
      <c r="A786">
        <f t="shared" si="105"/>
        <v>7.8399999999998773</v>
      </c>
      <c r="B786">
        <f t="shared" si="106"/>
        <v>19.43214072894526</v>
      </c>
      <c r="C786">
        <f t="shared" si="107"/>
        <v>-57.956994826238947</v>
      </c>
      <c r="D786">
        <f t="shared" si="108"/>
        <v>1.0325601074800428E-2</v>
      </c>
      <c r="E786">
        <f t="shared" si="109"/>
        <v>-9.9044940367923733</v>
      </c>
      <c r="F786">
        <f t="shared" si="110"/>
        <v>-1.0226990984718843E-2</v>
      </c>
      <c r="G786">
        <f t="shared" si="111"/>
        <v>-9.4456614002424999E-5</v>
      </c>
    </row>
    <row r="787" spans="1:7" x14ac:dyDescent="0.25">
      <c r="A787">
        <f t="shared" si="105"/>
        <v>7.8499999999998771</v>
      </c>
      <c r="B787">
        <f t="shared" si="106"/>
        <v>19.432243473606462</v>
      </c>
      <c r="C787">
        <f t="shared" si="107"/>
        <v>-58.056039771329701</v>
      </c>
      <c r="D787">
        <f t="shared" si="108"/>
        <v>1.0223331164953239E-2</v>
      </c>
      <c r="E787">
        <f t="shared" si="109"/>
        <v>-9.9044949813585141</v>
      </c>
      <c r="F787">
        <f t="shared" si="110"/>
        <v>-1.0125698615652955E-2</v>
      </c>
      <c r="G787">
        <f t="shared" si="111"/>
        <v>-9.2690600787648236E-5</v>
      </c>
    </row>
    <row r="788" spans="1:7" x14ac:dyDescent="0.25">
      <c r="A788">
        <f t="shared" si="105"/>
        <v>7.8599999999998769</v>
      </c>
      <c r="B788">
        <f t="shared" si="106"/>
        <v>19.432345200633183</v>
      </c>
      <c r="C788">
        <f t="shared" si="107"/>
        <v>-58.155084725777812</v>
      </c>
      <c r="D788">
        <f t="shared" si="108"/>
        <v>1.012207417879671E-2</v>
      </c>
      <c r="E788">
        <f t="shared" si="109"/>
        <v>-9.9044959082645221</v>
      </c>
      <c r="F788">
        <f t="shared" si="110"/>
        <v>-1.0025409464058298E-2</v>
      </c>
      <c r="G788">
        <f t="shared" si="111"/>
        <v>-9.0957499187638291E-5</v>
      </c>
    </row>
    <row r="789" spans="1:7" x14ac:dyDescent="0.25">
      <c r="A789">
        <f t="shared" si="105"/>
        <v>7.8699999999998766</v>
      </c>
      <c r="B789">
        <f t="shared" si="106"/>
        <v>19.432445920104495</v>
      </c>
      <c r="C789">
        <f t="shared" si="107"/>
        <v>-58.25412968940833</v>
      </c>
      <c r="D789">
        <f t="shared" si="108"/>
        <v>1.0021820084156127E-2</v>
      </c>
      <c r="E789">
        <f t="shared" si="109"/>
        <v>-9.9044968178395134</v>
      </c>
      <c r="F789">
        <f t="shared" si="110"/>
        <v>-9.9261135945770615E-3</v>
      </c>
      <c r="G789">
        <f t="shared" si="111"/>
        <v>-8.9256698091233488E-5</v>
      </c>
    </row>
    <row r="790" spans="1:7" x14ac:dyDescent="0.25">
      <c r="A790">
        <f t="shared" si="105"/>
        <v>7.8799999999998764</v>
      </c>
      <c r="B790">
        <f t="shared" si="106"/>
        <v>19.432545641999656</v>
      </c>
      <c r="C790">
        <f t="shared" si="107"/>
        <v>-58.353174662049561</v>
      </c>
      <c r="D790">
        <f t="shared" si="108"/>
        <v>9.9225589482103572E-3</v>
      </c>
      <c r="E790">
        <f t="shared" si="109"/>
        <v>-9.9044977104064937</v>
      </c>
      <c r="F790">
        <f t="shared" si="110"/>
        <v>-9.827801170226887E-3</v>
      </c>
      <c r="G790">
        <f t="shared" si="111"/>
        <v>-8.7587597683125296E-5</v>
      </c>
    </row>
    <row r="791" spans="1:7" x14ac:dyDescent="0.25">
      <c r="A791">
        <f t="shared" si="105"/>
        <v>7.8899999999998762</v>
      </c>
      <c r="B791">
        <f t="shared" si="106"/>
        <v>19.432644376199082</v>
      </c>
      <c r="C791">
        <f t="shared" si="107"/>
        <v>-58.452219643533006</v>
      </c>
      <c r="D791">
        <f t="shared" si="108"/>
        <v>9.8242809365080876E-3</v>
      </c>
      <c r="E791">
        <f t="shared" si="109"/>
        <v>-9.9044985862824699</v>
      </c>
      <c r="F791">
        <f t="shared" si="110"/>
        <v>-9.730462451427337E-3</v>
      </c>
      <c r="G791">
        <f t="shared" si="111"/>
        <v>-8.5949609246682712E-5</v>
      </c>
    </row>
    <row r="792" spans="1:7" x14ac:dyDescent="0.25">
      <c r="A792">
        <f t="shared" si="105"/>
        <v>7.899999999999876</v>
      </c>
      <c r="B792">
        <f t="shared" si="106"/>
        <v>19.432742132485323</v>
      </c>
      <c r="C792">
        <f t="shared" si="107"/>
        <v>-58.551264633693314</v>
      </c>
      <c r="D792">
        <f t="shared" si="108"/>
        <v>9.7269763119938145E-3</v>
      </c>
      <c r="E792">
        <f t="shared" si="109"/>
        <v>-9.904499445778562</v>
      </c>
      <c r="F792">
        <f t="shared" si="110"/>
        <v>-9.6340877950359966E-3</v>
      </c>
      <c r="G792">
        <f t="shared" si="111"/>
        <v>-8.4342154947236736E-5</v>
      </c>
    </row>
    <row r="793" spans="1:7" x14ac:dyDescent="0.25">
      <c r="A793">
        <f t="shared" si="105"/>
        <v>7.9099999999998758</v>
      </c>
      <c r="B793">
        <f t="shared" si="106"/>
        <v>19.432838920544054</v>
      </c>
      <c r="C793">
        <f t="shared" si="107"/>
        <v>-58.650309632368206</v>
      </c>
      <c r="D793">
        <f t="shared" si="108"/>
        <v>9.6306354340434542E-3</v>
      </c>
      <c r="E793">
        <f t="shared" si="109"/>
        <v>-9.9045002892001115</v>
      </c>
      <c r="F793">
        <f t="shared" si="110"/>
        <v>-9.5386676533940774E-3</v>
      </c>
      <c r="G793">
        <f t="shared" si="111"/>
        <v>-8.2764667645562895E-5</v>
      </c>
    </row>
    <row r="794" spans="1:7" x14ac:dyDescent="0.25">
      <c r="A794">
        <f t="shared" si="105"/>
        <v>7.9199999999998756</v>
      </c>
      <c r="B794">
        <f t="shared" si="106"/>
        <v>19.43293474996501</v>
      </c>
      <c r="C794">
        <f t="shared" si="107"/>
        <v>-58.74935463939844</v>
      </c>
      <c r="D794">
        <f t="shared" si="108"/>
        <v>9.5352487575095131E-3</v>
      </c>
      <c r="E794">
        <f t="shared" si="109"/>
        <v>-9.904501116846788</v>
      </c>
      <c r="F794">
        <f t="shared" si="110"/>
        <v>-9.4441925733814731E-3</v>
      </c>
      <c r="G794">
        <f t="shared" si="111"/>
        <v>-8.1216590682942069E-5</v>
      </c>
    </row>
    <row r="795" spans="1:7" x14ac:dyDescent="0.25">
      <c r="A795">
        <f t="shared" si="105"/>
        <v>7.9299999999998754</v>
      </c>
      <c r="B795">
        <f t="shared" si="106"/>
        <v>19.433029630242959</v>
      </c>
      <c r="C795">
        <f t="shared" si="107"/>
        <v>-58.848399654627741</v>
      </c>
      <c r="D795">
        <f t="shared" si="108"/>
        <v>9.4408068317756982E-3</v>
      </c>
      <c r="E795">
        <f t="shared" si="109"/>
        <v>-9.9045019290126941</v>
      </c>
      <c r="F795">
        <f t="shared" si="110"/>
        <v>-9.3506531954811352E-3</v>
      </c>
      <c r="G795">
        <f t="shared" si="111"/>
        <v>-7.9697377712406592E-5</v>
      </c>
    </row>
    <row r="796" spans="1:7" x14ac:dyDescent="0.25">
      <c r="A796">
        <f t="shared" ref="A796:A859" si="112">A795+h</f>
        <v>7.9399999999998752</v>
      </c>
      <c r="B796">
        <f t="shared" ref="B796:B859" si="113">B795+D795*h+0.5*F795*h*h</f>
        <v>19.433123570778616</v>
      </c>
      <c r="C796">
        <f t="shared" ref="C796:C859" si="114">C795+E795*h+0.5*G795*h*h</f>
        <v>-58.94744467790273</v>
      </c>
      <c r="D796">
        <f t="shared" ref="D796:D859" si="115">D795+F795*h</f>
        <v>9.3473002998208862E-3</v>
      </c>
      <c r="E796">
        <f t="shared" ref="E796:E859" si="116">E795+G795*h</f>
        <v>-9.9045027259864717</v>
      </c>
      <c r="F796">
        <f t="shared" ref="F796:F859" si="117">odpor/m*SQRT(D796*D796+E796*E796)*D796</f>
        <v>-9.25804025285272E-3</v>
      </c>
      <c r="G796">
        <f t="shared" ref="G796:G859" si="118">odpor/m*SQRT(D796*D796+E796*E796)*E796-g</f>
        <v>-7.8206492483801071E-5</v>
      </c>
    </row>
    <row r="797" spans="1:7" x14ac:dyDescent="0.25">
      <c r="A797">
        <f t="shared" si="112"/>
        <v>7.9499999999998749</v>
      </c>
      <c r="B797">
        <f t="shared" si="113"/>
        <v>19.433216580879602</v>
      </c>
      <c r="C797">
        <f t="shared" si="114"/>
        <v>-59.046489709072915</v>
      </c>
      <c r="D797">
        <f t="shared" si="115"/>
        <v>9.2547198972923583E-3</v>
      </c>
      <c r="E797">
        <f t="shared" si="116"/>
        <v>-9.9045035080513966</v>
      </c>
      <c r="F797">
        <f t="shared" si="117"/>
        <v>-9.1663445704153607E-3</v>
      </c>
      <c r="G797">
        <f t="shared" si="118"/>
        <v>-7.6743408673252134E-5</v>
      </c>
    </row>
    <row r="798" spans="1:7" x14ac:dyDescent="0.25">
      <c r="A798">
        <f t="shared" si="112"/>
        <v>7.9599999999998747</v>
      </c>
      <c r="B798">
        <f t="shared" si="113"/>
        <v>19.433308669761349</v>
      </c>
      <c r="C798">
        <f t="shared" si="114"/>
        <v>-59.145534747990602</v>
      </c>
      <c r="D798">
        <f t="shared" si="115"/>
        <v>9.1630564515882054E-3</v>
      </c>
      <c r="E798">
        <f t="shared" si="116"/>
        <v>-9.9045042754854826</v>
      </c>
      <c r="F798">
        <f t="shared" si="117"/>
        <v>-9.0755570639395131E-3</v>
      </c>
      <c r="G798">
        <f t="shared" si="118"/>
        <v>-7.530760970020367E-5</v>
      </c>
    </row>
    <row r="799" spans="1:7" x14ac:dyDescent="0.25">
      <c r="A799">
        <f t="shared" si="112"/>
        <v>7.9699999999998745</v>
      </c>
      <c r="B799">
        <f t="shared" si="113"/>
        <v>19.43339984654801</v>
      </c>
      <c r="C799">
        <f t="shared" si="114"/>
        <v>-59.244579794510834</v>
      </c>
      <c r="D799">
        <f t="shared" si="115"/>
        <v>9.0723008809488106E-3</v>
      </c>
      <c r="E799">
        <f t="shared" si="116"/>
        <v>-9.9045050285615801</v>
      </c>
      <c r="F799">
        <f t="shared" si="117"/>
        <v>-8.9856687391477973E-3</v>
      </c>
      <c r="G799">
        <f t="shared" si="118"/>
        <v>-7.3898588537346654E-5</v>
      </c>
    </row>
    <row r="800" spans="1:7" x14ac:dyDescent="0.25">
      <c r="A800">
        <f t="shared" si="112"/>
        <v>7.9799999999998743</v>
      </c>
      <c r="B800">
        <f t="shared" si="113"/>
        <v>19.433490120273383</v>
      </c>
      <c r="C800">
        <f t="shared" si="114"/>
        <v>-59.34362484849138</v>
      </c>
      <c r="D800">
        <f t="shared" si="115"/>
        <v>8.9824441935573325E-3</v>
      </c>
      <c r="E800">
        <f t="shared" si="116"/>
        <v>-9.9045057675474659</v>
      </c>
      <c r="F800">
        <f t="shared" si="117"/>
        <v>-8.8966706908246984E-3</v>
      </c>
      <c r="G800">
        <f t="shared" si="118"/>
        <v>-7.2515847543641598E-5</v>
      </c>
    </row>
    <row r="801" spans="1:7" x14ac:dyDescent="0.25">
      <c r="A801">
        <f t="shared" si="112"/>
        <v>7.9899999999998741</v>
      </c>
      <c r="B801">
        <f t="shared" si="113"/>
        <v>19.433579499881784</v>
      </c>
      <c r="C801">
        <f t="shared" si="114"/>
        <v>-59.442669909792649</v>
      </c>
      <c r="D801">
        <f t="shared" si="115"/>
        <v>8.8934774866490859E-3</v>
      </c>
      <c r="E801">
        <f t="shared" si="116"/>
        <v>-9.9045064927059414</v>
      </c>
      <c r="F801">
        <f t="shared" si="117"/>
        <v>-8.8085541019350851E-3</v>
      </c>
      <c r="G801">
        <f t="shared" si="118"/>
        <v>-7.1158898292011941E-5</v>
      </c>
    </row>
    <row r="802" spans="1:7" x14ac:dyDescent="0.25">
      <c r="A802">
        <f t="shared" si="112"/>
        <v>7.9999999999998739</v>
      </c>
      <c r="B802">
        <f t="shared" si="113"/>
        <v>19.433667994228944</v>
      </c>
      <c r="C802">
        <f t="shared" si="114"/>
        <v>-59.541714978277653</v>
      </c>
      <c r="D802">
        <f t="shared" si="115"/>
        <v>8.8053919456297352E-3</v>
      </c>
      <c r="E802">
        <f t="shared" si="116"/>
        <v>-9.9045072042949247</v>
      </c>
      <c r="F802">
        <f t="shared" si="117"/>
        <v>-8.7213102427514278E-3</v>
      </c>
      <c r="G802">
        <f t="shared" si="118"/>
        <v>-6.9827261393484719E-5</v>
      </c>
    </row>
    <row r="803" spans="1:7" x14ac:dyDescent="0.25">
      <c r="A803">
        <f t="shared" si="112"/>
        <v>8.0099999999998737</v>
      </c>
      <c r="B803">
        <f t="shared" si="113"/>
        <v>19.433755612082887</v>
      </c>
      <c r="C803">
        <f t="shared" si="114"/>
        <v>-59.640760053811967</v>
      </c>
      <c r="D803">
        <f t="shared" si="115"/>
        <v>8.7181788432022216E-3</v>
      </c>
      <c r="E803">
        <f t="shared" si="116"/>
        <v>-9.9045079025675378</v>
      </c>
      <c r="F803">
        <f t="shared" si="117"/>
        <v>-8.6349304699896642E-3</v>
      </c>
      <c r="G803">
        <f t="shared" si="118"/>
        <v>-6.8520466337318453E-5</v>
      </c>
    </row>
    <row r="804" spans="1:7" x14ac:dyDescent="0.25">
      <c r="A804">
        <f t="shared" si="112"/>
        <v>8.0199999999998735</v>
      </c>
      <c r="B804">
        <f t="shared" si="113"/>
        <v>19.433842362124793</v>
      </c>
      <c r="C804">
        <f t="shared" si="114"/>
        <v>-59.739805136263669</v>
      </c>
      <c r="D804">
        <f t="shared" si="115"/>
        <v>8.6318295385023249E-3</v>
      </c>
      <c r="E804">
        <f t="shared" si="116"/>
        <v>-9.9045085877722006</v>
      </c>
      <c r="F804">
        <f t="shared" si="117"/>
        <v>-8.5494062259535743E-3</v>
      </c>
      <c r="G804">
        <f t="shared" si="118"/>
        <v>-6.7238051322249248E-5</v>
      </c>
    </row>
    <row r="805" spans="1:7" x14ac:dyDescent="0.25">
      <c r="A805">
        <f t="shared" si="112"/>
        <v>8.0299999999998732</v>
      </c>
      <c r="B805">
        <f t="shared" si="113"/>
        <v>19.433928252949865</v>
      </c>
      <c r="C805">
        <f t="shared" si="114"/>
        <v>-59.838850225503293</v>
      </c>
      <c r="D805">
        <f t="shared" si="115"/>
        <v>8.5463354762427887E-3</v>
      </c>
      <c r="E805">
        <f t="shared" si="116"/>
        <v>-9.9045092601527145</v>
      </c>
      <c r="F805">
        <f t="shared" si="117"/>
        <v>-8.4647290376876627E-3</v>
      </c>
      <c r="G805">
        <f t="shared" si="118"/>
        <v>-6.5979563087736892E-5</v>
      </c>
    </row>
    <row r="806" spans="1:7" x14ac:dyDescent="0.25">
      <c r="A806">
        <f t="shared" si="112"/>
        <v>8.039999999999873</v>
      </c>
      <c r="B806">
        <f t="shared" si="113"/>
        <v>19.434013293068176</v>
      </c>
      <c r="C806">
        <f t="shared" si="114"/>
        <v>-59.937895321403801</v>
      </c>
      <c r="D806">
        <f t="shared" si="115"/>
        <v>8.4616881858659114E-3</v>
      </c>
      <c r="E806">
        <f t="shared" si="116"/>
        <v>-9.904509919948346</v>
      </c>
      <c r="F806">
        <f t="shared" si="117"/>
        <v>-8.3808905161383545E-3</v>
      </c>
      <c r="G806">
        <f t="shared" si="118"/>
        <v>-6.4744556786067164E-5</v>
      </c>
    </row>
    <row r="807" spans="1:7" x14ac:dyDescent="0.25">
      <c r="A807">
        <f t="shared" si="112"/>
        <v>8.0499999999998728</v>
      </c>
      <c r="B807">
        <f t="shared" si="113"/>
        <v>19.434097490905508</v>
      </c>
      <c r="C807">
        <f t="shared" si="114"/>
        <v>-60.036940423840512</v>
      </c>
      <c r="D807">
        <f t="shared" si="115"/>
        <v>8.3778792807045286E-3</v>
      </c>
      <c r="E807">
        <f t="shared" si="116"/>
        <v>-9.9045105673939133</v>
      </c>
      <c r="F807">
        <f t="shared" si="117"/>
        <v>-8.2978823553235357E-3</v>
      </c>
      <c r="G807">
        <f t="shared" si="118"/>
        <v>-6.3532595795834368E-5</v>
      </c>
    </row>
    <row r="808" spans="1:7" x14ac:dyDescent="0.25">
      <c r="A808">
        <f t="shared" si="112"/>
        <v>8.0599999999998726</v>
      </c>
      <c r="B808">
        <f t="shared" si="113"/>
        <v>19.434180854804197</v>
      </c>
      <c r="C808">
        <f t="shared" si="114"/>
        <v>-60.13598553269108</v>
      </c>
      <c r="D808">
        <f t="shared" si="115"/>
        <v>8.2949004571512934E-3</v>
      </c>
      <c r="E808">
        <f t="shared" si="116"/>
        <v>-9.9045112027198705</v>
      </c>
      <c r="F808">
        <f t="shared" si="117"/>
        <v>-8.2156963315102843E-3</v>
      </c>
      <c r="G808">
        <f t="shared" si="118"/>
        <v>-6.2343251581609138E-5</v>
      </c>
    </row>
    <row r="809" spans="1:7" x14ac:dyDescent="0.25">
      <c r="A809">
        <f t="shared" si="112"/>
        <v>8.0699999999998724</v>
      </c>
      <c r="B809">
        <f t="shared" si="113"/>
        <v>19.434263393023951</v>
      </c>
      <c r="C809">
        <f t="shared" si="114"/>
        <v>-60.235030647835444</v>
      </c>
      <c r="D809">
        <f t="shared" si="115"/>
        <v>8.2127434938361905E-3</v>
      </c>
      <c r="E809">
        <f t="shared" si="116"/>
        <v>-9.9045118261523868</v>
      </c>
      <c r="F809">
        <f t="shared" si="117"/>
        <v>-8.1343243024007156E-3</v>
      </c>
      <c r="G809">
        <f t="shared" si="118"/>
        <v>-6.1176103546500826E-5</v>
      </c>
    </row>
    <row r="810" spans="1:7" x14ac:dyDescent="0.25">
      <c r="A810">
        <f t="shared" si="112"/>
        <v>8.0799999999998722</v>
      </c>
      <c r="B810">
        <f t="shared" si="113"/>
        <v>19.434345113742676</v>
      </c>
      <c r="C810">
        <f t="shared" si="114"/>
        <v>-60.334075769155774</v>
      </c>
      <c r="D810">
        <f t="shared" si="115"/>
        <v>8.131400250812184E-3</v>
      </c>
      <c r="E810">
        <f t="shared" si="116"/>
        <v>-9.9045124379134215</v>
      </c>
      <c r="F810">
        <f t="shared" si="117"/>
        <v>-8.0537582063259106E-3</v>
      </c>
      <c r="G810">
        <f t="shared" si="118"/>
        <v>-6.0030738888272595E-5</v>
      </c>
    </row>
    <row r="811" spans="1:7" x14ac:dyDescent="0.25">
      <c r="A811">
        <f t="shared" si="112"/>
        <v>8.089999999999872</v>
      </c>
      <c r="B811">
        <f t="shared" si="113"/>
        <v>19.434426025057274</v>
      </c>
      <c r="C811">
        <f t="shared" si="114"/>
        <v>-60.433120896536444</v>
      </c>
      <c r="D811">
        <f t="shared" si="115"/>
        <v>8.0508626687489249E-3</v>
      </c>
      <c r="E811">
        <f t="shared" si="116"/>
        <v>-9.9045130382208111</v>
      </c>
      <c r="F811">
        <f t="shared" si="117"/>
        <v>-7.9739900614477846E-3</v>
      </c>
      <c r="G811">
        <f t="shared" si="118"/>
        <v>-5.8906752446574728E-5</v>
      </c>
    </row>
    <row r="812" spans="1:7" x14ac:dyDescent="0.25">
      <c r="A812">
        <f t="shared" si="112"/>
        <v>8.0999999999998717</v>
      </c>
      <c r="B812">
        <f t="shared" si="113"/>
        <v>19.43450613498446</v>
      </c>
      <c r="C812">
        <f t="shared" si="114"/>
        <v>-60.532166029863987</v>
      </c>
      <c r="D812">
        <f t="shared" si="115"/>
        <v>7.9711227681344473E-3</v>
      </c>
      <c r="E812">
        <f t="shared" si="116"/>
        <v>-9.9045136272883347</v>
      </c>
      <c r="F812">
        <f t="shared" si="117"/>
        <v>-7.8950119649688604E-3</v>
      </c>
      <c r="G812">
        <f t="shared" si="118"/>
        <v>-5.7803746573270587E-5</v>
      </c>
    </row>
    <row r="813" spans="1:7" x14ac:dyDescent="0.25">
      <c r="A813">
        <f t="shared" si="112"/>
        <v>8.1099999999998715</v>
      </c>
      <c r="B813">
        <f t="shared" si="113"/>
        <v>19.434585451461544</v>
      </c>
      <c r="C813">
        <f t="shared" si="114"/>
        <v>-60.631211169027061</v>
      </c>
      <c r="D813">
        <f t="shared" si="115"/>
        <v>7.8921726484847583E-3</v>
      </c>
      <c r="E813">
        <f t="shared" si="116"/>
        <v>-9.9045142053257997</v>
      </c>
      <c r="F813">
        <f t="shared" si="117"/>
        <v>-7.8168160923498611E-3</v>
      </c>
      <c r="G813">
        <f t="shared" si="118"/>
        <v>-5.6721330984998986E-5</v>
      </c>
    </row>
    <row r="814" spans="1:7" x14ac:dyDescent="0.25">
      <c r="A814">
        <f t="shared" si="112"/>
        <v>8.1199999999998713</v>
      </c>
      <c r="B814">
        <f t="shared" si="113"/>
        <v>19.434663982347224</v>
      </c>
      <c r="C814">
        <f t="shared" si="114"/>
        <v>-60.730256313916385</v>
      </c>
      <c r="D814">
        <f t="shared" si="115"/>
        <v>7.8140044875612599E-3</v>
      </c>
      <c r="E814">
        <f t="shared" si="116"/>
        <v>-9.9045147725391089</v>
      </c>
      <c r="F814">
        <f t="shared" si="117"/>
        <v>-7.7393946965350268E-3</v>
      </c>
      <c r="G814">
        <f t="shared" si="118"/>
        <v>-5.5659122624618362E-5</v>
      </c>
    </row>
    <row r="815" spans="1:7" x14ac:dyDescent="0.25">
      <c r="A815">
        <f t="shared" si="112"/>
        <v>8.1299999999998711</v>
      </c>
      <c r="B815">
        <f t="shared" si="113"/>
        <v>19.434741735422367</v>
      </c>
      <c r="C815">
        <f t="shared" si="114"/>
        <v>-60.829301464424731</v>
      </c>
      <c r="D815">
        <f t="shared" si="115"/>
        <v>7.7366105405959097E-3</v>
      </c>
      <c r="E815">
        <f t="shared" si="116"/>
        <v>-9.9045153291303354</v>
      </c>
      <c r="F815">
        <f t="shared" si="117"/>
        <v>-7.6627401071850962E-3</v>
      </c>
      <c r="G815">
        <f t="shared" si="118"/>
        <v>-5.4616745543967227E-5</v>
      </c>
    </row>
    <row r="816" spans="1:7" x14ac:dyDescent="0.25">
      <c r="A816">
        <f t="shared" si="112"/>
        <v>8.1399999999998709</v>
      </c>
      <c r="B816">
        <f t="shared" si="113"/>
        <v>19.434818718390765</v>
      </c>
      <c r="C816">
        <f t="shared" si="114"/>
        <v>-60.928346620446867</v>
      </c>
      <c r="D816">
        <f t="shared" si="115"/>
        <v>7.6599831395240585E-3</v>
      </c>
      <c r="E816">
        <f t="shared" si="116"/>
        <v>-9.9045158752977915</v>
      </c>
      <c r="F816">
        <f t="shared" si="117"/>
        <v>-7.5868447299178811E-3</v>
      </c>
      <c r="G816">
        <f t="shared" si="118"/>
        <v>-5.3593830756426541E-5</v>
      </c>
    </row>
    <row r="817" spans="1:7" x14ac:dyDescent="0.25">
      <c r="A817">
        <f t="shared" si="112"/>
        <v>8.1499999999998707</v>
      </c>
      <c r="B817">
        <f t="shared" si="113"/>
        <v>19.434894938879925</v>
      </c>
      <c r="C817">
        <f t="shared" si="114"/>
        <v>-61.027391781879537</v>
      </c>
      <c r="D817">
        <f t="shared" si="115"/>
        <v>7.5841146922248793E-3</v>
      </c>
      <c r="E817">
        <f t="shared" si="116"/>
        <v>-9.9045164112360986</v>
      </c>
      <c r="F817">
        <f t="shared" si="117"/>
        <v>-7.5117010455563443E-3</v>
      </c>
      <c r="G817">
        <f t="shared" si="118"/>
        <v>-5.2590016117903815E-5</v>
      </c>
    </row>
    <row r="818" spans="1:7" x14ac:dyDescent="0.25">
      <c r="A818">
        <f t="shared" si="112"/>
        <v>8.1599999999998705</v>
      </c>
      <c r="B818">
        <f t="shared" si="113"/>
        <v>19.434970404441795</v>
      </c>
      <c r="C818">
        <f t="shared" si="114"/>
        <v>-61.126436948621397</v>
      </c>
      <c r="D818">
        <f t="shared" si="115"/>
        <v>7.5089976817693162E-3</v>
      </c>
      <c r="E818">
        <f t="shared" si="116"/>
        <v>-9.9045169371362594</v>
      </c>
      <c r="F818">
        <f t="shared" si="117"/>
        <v>-7.4373016093841086E-3</v>
      </c>
      <c r="G818">
        <f t="shared" si="118"/>
        <v>-5.1604946193606338E-5</v>
      </c>
    </row>
    <row r="819" spans="1:7" x14ac:dyDescent="0.25">
      <c r="A819">
        <f t="shared" si="112"/>
        <v>8.1699999999998703</v>
      </c>
      <c r="B819">
        <f t="shared" si="113"/>
        <v>19.435045122553532</v>
      </c>
      <c r="C819">
        <f t="shared" si="114"/>
        <v>-61.225482120573012</v>
      </c>
      <c r="D819">
        <f t="shared" si="115"/>
        <v>7.4346246656754747E-3</v>
      </c>
      <c r="E819">
        <f t="shared" si="116"/>
        <v>-9.9045174531857221</v>
      </c>
      <c r="F819">
        <f t="shared" si="117"/>
        <v>-7.3636390504083432E-3</v>
      </c>
      <c r="G819">
        <f t="shared" si="118"/>
        <v>-5.0638272133696205E-5</v>
      </c>
    </row>
    <row r="820" spans="1:7" x14ac:dyDescent="0.25">
      <c r="A820">
        <f t="shared" si="112"/>
        <v>8.17999999999987</v>
      </c>
      <c r="B820">
        <f t="shared" si="113"/>
        <v>19.435119100618234</v>
      </c>
      <c r="C820">
        <f t="shared" si="114"/>
        <v>-61.324527297636784</v>
      </c>
      <c r="D820">
        <f t="shared" si="115"/>
        <v>7.3609882751713915E-3</v>
      </c>
      <c r="E820">
        <f t="shared" si="116"/>
        <v>-9.9045179595684427</v>
      </c>
      <c r="F820">
        <f t="shared" si="117"/>
        <v>-7.2907060706299221E-3</v>
      </c>
      <c r="G820">
        <f t="shared" si="118"/>
        <v>-4.9689651572037974E-5</v>
      </c>
    </row>
    <row r="821" spans="1:7" x14ac:dyDescent="0.25">
      <c r="A821">
        <f t="shared" si="112"/>
        <v>8.1899999999998698</v>
      </c>
      <c r="B821">
        <f t="shared" si="113"/>
        <v>19.435192345965682</v>
      </c>
      <c r="C821">
        <f t="shared" si="114"/>
        <v>-61.423572479716952</v>
      </c>
      <c r="D821">
        <f t="shared" si="115"/>
        <v>7.2880812144650925E-3</v>
      </c>
      <c r="E821">
        <f t="shared" si="116"/>
        <v>-9.9045184564649578</v>
      </c>
      <c r="F821">
        <f t="shared" si="117"/>
        <v>-7.2184954443208207E-3</v>
      </c>
      <c r="G821">
        <f t="shared" si="118"/>
        <v>-4.8758748471655622E-5</v>
      </c>
    </row>
    <row r="822" spans="1:7" x14ac:dyDescent="0.25">
      <c r="A822">
        <f t="shared" si="112"/>
        <v>8.1999999999998696</v>
      </c>
      <c r="B822">
        <f t="shared" si="113"/>
        <v>19.435264865853053</v>
      </c>
      <c r="C822">
        <f t="shared" si="114"/>
        <v>-61.52261766671954</v>
      </c>
      <c r="D822">
        <f t="shared" si="115"/>
        <v>7.2158962600218845E-3</v>
      </c>
      <c r="E822">
        <f t="shared" si="116"/>
        <v>-9.9045189440524428</v>
      </c>
      <c r="F822">
        <f t="shared" si="117"/>
        <v>-7.1470000173086429E-3</v>
      </c>
      <c r="G822">
        <f t="shared" si="118"/>
        <v>-4.7845233032361989E-5</v>
      </c>
    </row>
    <row r="823" spans="1:7" x14ac:dyDescent="0.25">
      <c r="A823">
        <f t="shared" si="112"/>
        <v>8.2099999999998694</v>
      </c>
      <c r="B823">
        <f t="shared" si="113"/>
        <v>19.435336667465652</v>
      </c>
      <c r="C823">
        <f t="shared" si="114"/>
        <v>-61.621662858552327</v>
      </c>
      <c r="D823">
        <f t="shared" si="115"/>
        <v>7.1444262598487985E-3</v>
      </c>
      <c r="E823">
        <f t="shared" si="116"/>
        <v>-9.904519422504773</v>
      </c>
      <c r="F823">
        <f t="shared" si="117"/>
        <v>-7.0762127062682324E-3</v>
      </c>
      <c r="G823">
        <f t="shared" si="118"/>
        <v>-4.6948781573519227E-5</v>
      </c>
    </row>
    <row r="824" spans="1:7" x14ac:dyDescent="0.25">
      <c r="A824">
        <f t="shared" si="112"/>
        <v>8.2199999999998692</v>
      </c>
      <c r="B824">
        <f t="shared" si="113"/>
        <v>19.435407757917616</v>
      </c>
      <c r="C824">
        <f t="shared" si="114"/>
        <v>-61.720708055124817</v>
      </c>
      <c r="D824">
        <f t="shared" si="115"/>
        <v>7.0736641327861158E-3</v>
      </c>
      <c r="E824">
        <f t="shared" si="116"/>
        <v>-9.9045198919925888</v>
      </c>
      <c r="F824">
        <f t="shared" si="117"/>
        <v>-7.006126498020287E-3</v>
      </c>
      <c r="G824">
        <f t="shared" si="118"/>
        <v>-4.6069076418575605E-5</v>
      </c>
    </row>
    <row r="825" spans="1:7" x14ac:dyDescent="0.25">
      <c r="A825">
        <f t="shared" si="112"/>
        <v>8.229999999999869</v>
      </c>
      <c r="B825">
        <f t="shared" si="113"/>
        <v>19.435478144252617</v>
      </c>
      <c r="C825">
        <f t="shared" si="114"/>
        <v>-61.819753256348193</v>
      </c>
      <c r="D825">
        <f t="shared" si="115"/>
        <v>7.0036028678059133E-3</v>
      </c>
      <c r="E825">
        <f t="shared" si="116"/>
        <v>-9.9045203526833525</v>
      </c>
      <c r="F825">
        <f t="shared" si="117"/>
        <v>-6.9367344488369242E-3</v>
      </c>
      <c r="G825">
        <f t="shared" si="118"/>
        <v>-4.5205805774273244E-5</v>
      </c>
    </row>
    <row r="826" spans="1:7" x14ac:dyDescent="0.25">
      <c r="A826">
        <f t="shared" si="112"/>
        <v>8.2399999999998688</v>
      </c>
      <c r="B826">
        <f t="shared" si="113"/>
        <v>19.435547833444573</v>
      </c>
      <c r="C826">
        <f t="shared" si="114"/>
        <v>-61.918798462135321</v>
      </c>
      <c r="D826">
        <f t="shared" si="115"/>
        <v>6.9342355233175442E-3</v>
      </c>
      <c r="E826">
        <f t="shared" si="116"/>
        <v>-9.9045208047414111</v>
      </c>
      <c r="F826">
        <f t="shared" si="117"/>
        <v>-6.868029683754091E-3</v>
      </c>
      <c r="G826">
        <f t="shared" si="118"/>
        <v>-4.4358663634724849E-5</v>
      </c>
    </row>
    <row r="827" spans="1:7" x14ac:dyDescent="0.25">
      <c r="A827">
        <f t="shared" si="112"/>
        <v>8.2499999999998685</v>
      </c>
      <c r="B827">
        <f t="shared" si="113"/>
        <v>19.43561683239832</v>
      </c>
      <c r="C827">
        <f t="shared" si="114"/>
        <v>-62.017843672400666</v>
      </c>
      <c r="D827">
        <f t="shared" si="115"/>
        <v>6.8655552264800029E-3</v>
      </c>
      <c r="E827">
        <f t="shared" si="116"/>
        <v>-9.9045212483280469</v>
      </c>
      <c r="F827">
        <f t="shared" si="117"/>
        <v>-6.8000053958907963E-3</v>
      </c>
      <c r="G827">
        <f t="shared" si="118"/>
        <v>-4.3527349676608651E-5</v>
      </c>
    </row>
    <row r="828" spans="1:7" x14ac:dyDescent="0.25">
      <c r="A828">
        <f t="shared" si="112"/>
        <v>8.2599999999998683</v>
      </c>
      <c r="B828">
        <f t="shared" si="113"/>
        <v>19.435685147950316</v>
      </c>
      <c r="C828">
        <f t="shared" si="114"/>
        <v>-62.116888887060313</v>
      </c>
      <c r="D828">
        <f t="shared" si="115"/>
        <v>6.7975551725210949E-3</v>
      </c>
      <c r="E828">
        <f t="shared" si="116"/>
        <v>-9.9045216836015442</v>
      </c>
      <c r="F828">
        <f t="shared" si="117"/>
        <v>-6.7326548457750717E-3</v>
      </c>
      <c r="G828">
        <f t="shared" si="118"/>
        <v>-4.2711569140152505E-5</v>
      </c>
    </row>
    <row r="829" spans="1:7" x14ac:dyDescent="0.25">
      <c r="A829">
        <f t="shared" si="112"/>
        <v>8.2699999999998681</v>
      </c>
      <c r="B829">
        <f t="shared" si="113"/>
        <v>19.435752786869301</v>
      </c>
      <c r="C829">
        <f t="shared" si="114"/>
        <v>-62.215934106031909</v>
      </c>
      <c r="D829">
        <f t="shared" si="115"/>
        <v>6.730228624063344E-3</v>
      </c>
      <c r="E829">
        <f t="shared" si="116"/>
        <v>-9.9045221107172363</v>
      </c>
      <c r="F829">
        <f t="shared" si="117"/>
        <v>-6.6659713606766003E-3</v>
      </c>
      <c r="G829">
        <f t="shared" si="118"/>
        <v>-4.1911032733210618E-5</v>
      </c>
    </row>
    <row r="830" spans="1:7" x14ac:dyDescent="0.25">
      <c r="A830">
        <f t="shared" si="112"/>
        <v>8.2799999999998679</v>
      </c>
      <c r="B830">
        <f t="shared" si="113"/>
        <v>19.435819755856972</v>
      </c>
      <c r="C830">
        <f t="shared" si="114"/>
        <v>-62.314979329234639</v>
      </c>
      <c r="D830">
        <f t="shared" si="115"/>
        <v>6.6635689104565781E-3</v>
      </c>
      <c r="E830">
        <f t="shared" si="116"/>
        <v>-9.9045225298275632</v>
      </c>
      <c r="F830">
        <f t="shared" si="117"/>
        <v>-6.5999483339459347E-3</v>
      </c>
      <c r="G830">
        <f t="shared" si="118"/>
        <v>-4.1125456540669347E-5</v>
      </c>
    </row>
    <row r="831" spans="1:7" x14ac:dyDescent="0.25">
      <c r="A831">
        <f t="shared" si="112"/>
        <v>8.2899999999998677</v>
      </c>
      <c r="B831">
        <f t="shared" si="113"/>
        <v>19.435886061548661</v>
      </c>
      <c r="C831">
        <f t="shared" si="114"/>
        <v>-62.41402455658919</v>
      </c>
      <c r="D831">
        <f t="shared" si="115"/>
        <v>6.5975694271171188E-3</v>
      </c>
      <c r="E831">
        <f t="shared" si="116"/>
        <v>-9.9045229410821278</v>
      </c>
      <c r="F831">
        <f t="shared" si="117"/>
        <v>-6.5345792243602799E-3</v>
      </c>
      <c r="G831">
        <f t="shared" si="118"/>
        <v>-4.035456190898401E-5</v>
      </c>
    </row>
    <row r="832" spans="1:7" x14ac:dyDescent="0.25">
      <c r="A832">
        <f t="shared" si="112"/>
        <v>8.2999999999998675</v>
      </c>
      <c r="B832">
        <f t="shared" si="113"/>
        <v>19.435951710513969</v>
      </c>
      <c r="C832">
        <f t="shared" si="114"/>
        <v>-62.513069788017738</v>
      </c>
      <c r="D832">
        <f t="shared" si="115"/>
        <v>6.5322236348735159E-3</v>
      </c>
      <c r="E832">
        <f t="shared" si="116"/>
        <v>-9.9045233446277461</v>
      </c>
      <c r="F832">
        <f t="shared" si="117"/>
        <v>-6.4698575554757208E-3</v>
      </c>
      <c r="G832">
        <f t="shared" si="118"/>
        <v>-3.9598075353808326E-5</v>
      </c>
    </row>
    <row r="833" spans="1:7" x14ac:dyDescent="0.25">
      <c r="A833">
        <f t="shared" si="112"/>
        <v>8.3099999999998673</v>
      </c>
      <c r="B833">
        <f t="shared" si="113"/>
        <v>19.436016709257441</v>
      </c>
      <c r="C833">
        <f t="shared" si="114"/>
        <v>-62.61211502344392</v>
      </c>
      <c r="D833">
        <f t="shared" si="115"/>
        <v>6.4675250593187591E-3</v>
      </c>
      <c r="E833">
        <f t="shared" si="116"/>
        <v>-9.9045237406085</v>
      </c>
      <c r="F833">
        <f t="shared" si="117"/>
        <v>-6.4057769149858772E-3</v>
      </c>
      <c r="G833">
        <f t="shared" si="118"/>
        <v>-3.8855728464071149E-5</v>
      </c>
    </row>
    <row r="834" spans="1:7" x14ac:dyDescent="0.25">
      <c r="A834">
        <f t="shared" si="112"/>
        <v>8.3199999999998671</v>
      </c>
      <c r="B834">
        <f t="shared" si="113"/>
        <v>19.436081064219188</v>
      </c>
      <c r="C834">
        <f t="shared" si="114"/>
        <v>-62.711160262792795</v>
      </c>
      <c r="D834">
        <f t="shared" si="115"/>
        <v>6.4034672901689006E-3</v>
      </c>
      <c r="E834">
        <f t="shared" si="116"/>
        <v>-9.9045241291657842</v>
      </c>
      <c r="F834">
        <f t="shared" si="117"/>
        <v>-6.3423309540868826E-3</v>
      </c>
      <c r="G834">
        <f t="shared" si="118"/>
        <v>-3.8127257823816763E-5</v>
      </c>
    </row>
    <row r="835" spans="1:7" x14ac:dyDescent="0.25">
      <c r="A835">
        <f t="shared" si="112"/>
        <v>8.3299999999998668</v>
      </c>
      <c r="B835">
        <f t="shared" si="113"/>
        <v>19.436144781775543</v>
      </c>
      <c r="C835">
        <f t="shared" si="114"/>
        <v>-62.810205505990815</v>
      </c>
      <c r="D835">
        <f t="shared" si="115"/>
        <v>6.340043980628032E-3</v>
      </c>
      <c r="E835">
        <f t="shared" si="116"/>
        <v>-9.9045245104383621</v>
      </c>
      <c r="F835">
        <f t="shared" si="117"/>
        <v>-6.2795133868486777E-3</v>
      </c>
      <c r="G835">
        <f t="shared" si="118"/>
        <v>-3.7412404894965334E-5</v>
      </c>
    </row>
    <row r="836" spans="1:7" x14ac:dyDescent="0.25">
      <c r="A836">
        <f t="shared" si="112"/>
        <v>8.3399999999998666</v>
      </c>
      <c r="B836">
        <f t="shared" si="113"/>
        <v>19.436207868239681</v>
      </c>
      <c r="C836">
        <f t="shared" si="114"/>
        <v>-62.909250752965818</v>
      </c>
      <c r="D836">
        <f t="shared" si="115"/>
        <v>6.2772488467595453E-3</v>
      </c>
      <c r="E836">
        <f t="shared" si="116"/>
        <v>-9.9045248845624112</v>
      </c>
      <c r="F836">
        <f t="shared" si="117"/>
        <v>-6.2173179895924939E-3</v>
      </c>
      <c r="G836">
        <f t="shared" si="118"/>
        <v>-3.6710915940929567E-5</v>
      </c>
    </row>
    <row r="837" spans="1:7" x14ac:dyDescent="0.25">
      <c r="A837">
        <f t="shared" si="112"/>
        <v>8.3499999999998664</v>
      </c>
      <c r="B837">
        <f t="shared" si="113"/>
        <v>19.436270329862246</v>
      </c>
      <c r="C837">
        <f t="shared" si="114"/>
        <v>-63.00829600364699</v>
      </c>
      <c r="D837">
        <f t="shared" si="115"/>
        <v>6.2150756668636203E-3</v>
      </c>
      <c r="E837">
        <f t="shared" si="116"/>
        <v>-9.9045252516715703</v>
      </c>
      <c r="F837">
        <f t="shared" si="117"/>
        <v>-6.1557386002745098E-3</v>
      </c>
      <c r="G837">
        <f t="shared" si="118"/>
        <v>-3.6022541934244146E-5</v>
      </c>
    </row>
    <row r="838" spans="1:7" x14ac:dyDescent="0.25">
      <c r="A838">
        <f t="shared" si="112"/>
        <v>8.3599999999998662</v>
      </c>
      <c r="B838">
        <f t="shared" si="113"/>
        <v>19.436332172831985</v>
      </c>
      <c r="C838">
        <f t="shared" si="114"/>
        <v>-63.107341257964833</v>
      </c>
      <c r="D838">
        <f t="shared" si="115"/>
        <v>6.1535182808608755E-3</v>
      </c>
      <c r="E838">
        <f t="shared" si="116"/>
        <v>-9.9045256118969895</v>
      </c>
      <c r="F838">
        <f t="shared" si="117"/>
        <v>-6.0947691178756041E-3</v>
      </c>
      <c r="G838">
        <f t="shared" si="118"/>
        <v>-3.5347038478406034E-5</v>
      </c>
    </row>
    <row r="839" spans="1:7" x14ac:dyDescent="0.25">
      <c r="A839">
        <f t="shared" si="112"/>
        <v>8.369999999999866</v>
      </c>
      <c r="B839">
        <f t="shared" si="113"/>
        <v>19.436393403276337</v>
      </c>
      <c r="C839">
        <f t="shared" si="114"/>
        <v>-63.206386515851158</v>
      </c>
      <c r="D839">
        <f t="shared" si="115"/>
        <v>6.0925705896821194E-3</v>
      </c>
      <c r="E839">
        <f t="shared" si="116"/>
        <v>-9.904525965367375</v>
      </c>
      <c r="F839">
        <f t="shared" si="117"/>
        <v>-6.0344035017971514E-3</v>
      </c>
      <c r="G839">
        <f t="shared" si="118"/>
        <v>-3.4684165703069425E-5</v>
      </c>
    </row>
    <row r="840" spans="1:7" x14ac:dyDescent="0.25">
      <c r="A840">
        <f t="shared" si="112"/>
        <v>8.3799999999998658</v>
      </c>
      <c r="B840">
        <f t="shared" si="113"/>
        <v>19.436454027262059</v>
      </c>
      <c r="C840">
        <f t="shared" si="114"/>
        <v>-63.305431777239036</v>
      </c>
      <c r="D840">
        <f t="shared" si="115"/>
        <v>6.0322265546641479E-3</v>
      </c>
      <c r="E840">
        <f t="shared" si="116"/>
        <v>-9.9045263122090326</v>
      </c>
      <c r="F840">
        <f t="shared" si="117"/>
        <v>-5.9746357712627861E-3</v>
      </c>
      <c r="G840">
        <f t="shared" si="118"/>
        <v>-3.4033688201873247E-5</v>
      </c>
    </row>
    <row r="841" spans="1:7" x14ac:dyDescent="0.25">
      <c r="A841">
        <f t="shared" si="112"/>
        <v>8.3899999999998656</v>
      </c>
      <c r="B841">
        <f t="shared" si="113"/>
        <v>19.436514050795818</v>
      </c>
      <c r="C841">
        <f t="shared" si="114"/>
        <v>-63.404477042062815</v>
      </c>
      <c r="D841">
        <f t="shared" si="115"/>
        <v>5.9724801969515198E-3</v>
      </c>
      <c r="E841">
        <f t="shared" si="116"/>
        <v>-9.9045266525459148</v>
      </c>
      <c r="F841">
        <f t="shared" si="117"/>
        <v>-5.9154600047260876E-3</v>
      </c>
      <c r="G841">
        <f t="shared" si="118"/>
        <v>-3.3395374938294253E-5</v>
      </c>
    </row>
    <row r="842" spans="1:7" x14ac:dyDescent="0.25">
      <c r="A842">
        <f t="shared" si="112"/>
        <v>8.3999999999998654</v>
      </c>
      <c r="B842">
        <f t="shared" si="113"/>
        <v>19.436573479824787</v>
      </c>
      <c r="C842">
        <f t="shared" si="114"/>
        <v>-63.503522310258042</v>
      </c>
      <c r="D842">
        <f t="shared" si="115"/>
        <v>5.9133255969042592E-3</v>
      </c>
      <c r="E842">
        <f t="shared" si="116"/>
        <v>-9.9045269864996648</v>
      </c>
      <c r="F842">
        <f t="shared" si="117"/>
        <v>-5.8568703392841443E-3</v>
      </c>
      <c r="G842">
        <f t="shared" si="118"/>
        <v>-3.2768999162158252E-5</v>
      </c>
    </row>
    <row r="843" spans="1:7" x14ac:dyDescent="0.25">
      <c r="A843">
        <f t="shared" si="112"/>
        <v>8.4099999999998651</v>
      </c>
      <c r="B843">
        <f t="shared" si="113"/>
        <v>19.436632320237241</v>
      </c>
      <c r="C843">
        <f t="shared" si="114"/>
        <v>-63.602567581761484</v>
      </c>
      <c r="D843">
        <f t="shared" si="115"/>
        <v>5.8547568935114177E-3</v>
      </c>
      <c r="E843">
        <f t="shared" si="116"/>
        <v>-9.9045273141896573</v>
      </c>
      <c r="F843">
        <f t="shared" si="117"/>
        <v>-5.7988609700968894E-3</v>
      </c>
      <c r="G843">
        <f t="shared" si="118"/>
        <v>-3.2154338336809474E-5</v>
      </c>
    </row>
    <row r="844" spans="1:7" x14ac:dyDescent="0.25">
      <c r="A844">
        <f t="shared" si="112"/>
        <v>8.4199999999998649</v>
      </c>
      <c r="B844">
        <f t="shared" si="113"/>
        <v>19.436690577863125</v>
      </c>
      <c r="C844">
        <f t="shared" si="114"/>
        <v>-63.701612856511098</v>
      </c>
      <c r="D844">
        <f t="shared" si="115"/>
        <v>5.796768283810449E-3</v>
      </c>
      <c r="E844">
        <f t="shared" si="116"/>
        <v>-9.9045276357330412</v>
      </c>
      <c r="F844">
        <f t="shared" si="117"/>
        <v>-5.7414261498122104E-3</v>
      </c>
      <c r="G844">
        <f t="shared" si="118"/>
        <v>-3.1551174062727227E-5</v>
      </c>
    </row>
    <row r="845" spans="1:7" x14ac:dyDescent="0.25">
      <c r="A845">
        <f t="shared" si="112"/>
        <v>8.4299999999998647</v>
      </c>
      <c r="B845">
        <f t="shared" si="113"/>
        <v>19.436748258474655</v>
      </c>
      <c r="C845">
        <f t="shared" si="114"/>
        <v>-63.800658134445989</v>
      </c>
      <c r="D845">
        <f t="shared" si="115"/>
        <v>5.7393540223123268E-3</v>
      </c>
      <c r="E845">
        <f t="shared" si="116"/>
        <v>-9.9045279512447824</v>
      </c>
      <c r="F845">
        <f t="shared" si="117"/>
        <v>-5.6845601879967301E-3</v>
      </c>
      <c r="G845">
        <f t="shared" si="118"/>
        <v>-3.0959291990484417E-5</v>
      </c>
    </row>
    <row r="846" spans="1:7" x14ac:dyDescent="0.25">
      <c r="A846">
        <f t="shared" si="112"/>
        <v>8.4399999999998645</v>
      </c>
      <c r="B846">
        <f t="shared" si="113"/>
        <v>19.436805367786871</v>
      </c>
      <c r="C846">
        <f t="shared" si="114"/>
        <v>-63.899703415506401</v>
      </c>
      <c r="D846">
        <f t="shared" si="115"/>
        <v>5.6825084204323592E-3</v>
      </c>
      <c r="E846">
        <f t="shared" si="116"/>
        <v>-9.9045282608377025</v>
      </c>
      <c r="F846">
        <f t="shared" si="117"/>
        <v>-5.6282574505722317E-3</v>
      </c>
      <c r="G846">
        <f t="shared" si="118"/>
        <v>-3.0378481762127763E-5</v>
      </c>
    </row>
    <row r="847" spans="1:7" x14ac:dyDescent="0.25">
      <c r="A847">
        <f t="shared" si="112"/>
        <v>8.4499999999998643</v>
      </c>
      <c r="B847">
        <f t="shared" si="113"/>
        <v>19.436861911458202</v>
      </c>
      <c r="C847">
        <f t="shared" si="114"/>
        <v>-63.998748699633708</v>
      </c>
      <c r="D847">
        <f t="shared" si="115"/>
        <v>5.6262258459266372E-3</v>
      </c>
      <c r="E847">
        <f t="shared" si="116"/>
        <v>-9.9045285646225203</v>
      </c>
      <c r="F847">
        <f t="shared" si="117"/>
        <v>-5.5725123592576531E-3</v>
      </c>
      <c r="G847">
        <f t="shared" si="118"/>
        <v>-2.9808536920583606E-5</v>
      </c>
    </row>
    <row r="848" spans="1:7" x14ac:dyDescent="0.25">
      <c r="A848">
        <f t="shared" si="112"/>
        <v>8.4599999999998641</v>
      </c>
      <c r="B848">
        <f t="shared" si="113"/>
        <v>19.436917895091046</v>
      </c>
      <c r="C848">
        <f t="shared" si="114"/>
        <v>-64.097793986770355</v>
      </c>
      <c r="D848">
        <f t="shared" si="115"/>
        <v>5.5705007223340606E-3</v>
      </c>
      <c r="E848">
        <f t="shared" si="116"/>
        <v>-9.90452886270789</v>
      </c>
      <c r="F848">
        <f t="shared" si="117"/>
        <v>-5.5173193910166077E-3</v>
      </c>
      <c r="G848">
        <f t="shared" si="118"/>
        <v>-2.9249254842156347E-5</v>
      </c>
    </row>
    <row r="849" spans="1:7" x14ac:dyDescent="0.25">
      <c r="A849">
        <f t="shared" si="112"/>
        <v>8.4699999999998639</v>
      </c>
      <c r="B849">
        <f t="shared" si="113"/>
        <v>19.436973324232302</v>
      </c>
      <c r="C849">
        <f t="shared" si="114"/>
        <v>-64.196839276859905</v>
      </c>
      <c r="D849">
        <f t="shared" si="115"/>
        <v>5.5153275284238945E-3</v>
      </c>
      <c r="E849">
        <f t="shared" si="116"/>
        <v>-9.9045291552004393</v>
      </c>
      <c r="F849">
        <f t="shared" si="117"/>
        <v>-5.4626730775103648E-3</v>
      </c>
      <c r="G849">
        <f t="shared" si="118"/>
        <v>-2.8700436677908669E-5</v>
      </c>
    </row>
    <row r="850" spans="1:7" x14ac:dyDescent="0.25">
      <c r="A850">
        <f t="shared" si="112"/>
        <v>8.4799999999998636</v>
      </c>
      <c r="B850">
        <f t="shared" si="113"/>
        <v>19.437028204373931</v>
      </c>
      <c r="C850">
        <f t="shared" si="114"/>
        <v>-64.295884569846933</v>
      </c>
      <c r="D850">
        <f t="shared" si="115"/>
        <v>5.4607007976487905E-3</v>
      </c>
      <c r="E850">
        <f t="shared" si="116"/>
        <v>-9.9045294422048062</v>
      </c>
      <c r="F850">
        <f t="shared" si="117"/>
        <v>-5.4085680045562589E-3</v>
      </c>
      <c r="G850">
        <f t="shared" si="118"/>
        <v>-2.8161887268396413E-5</v>
      </c>
    </row>
    <row r="851" spans="1:7" x14ac:dyDescent="0.25">
      <c r="A851">
        <f t="shared" si="112"/>
        <v>8.4899999999998634</v>
      </c>
      <c r="B851">
        <f t="shared" si="113"/>
        <v>19.437082540953504</v>
      </c>
      <c r="C851">
        <f t="shared" si="114"/>
        <v>-64.394929865677085</v>
      </c>
      <c r="D851">
        <f t="shared" si="115"/>
        <v>5.4066151176032275E-3</v>
      </c>
      <c r="E851">
        <f t="shared" si="116"/>
        <v>-9.9045297238236785</v>
      </c>
      <c r="F851">
        <f t="shared" si="117"/>
        <v>-5.3549988115914439E-3</v>
      </c>
      <c r="G851">
        <f t="shared" si="118"/>
        <v>-2.7633415081496082E-5</v>
      </c>
    </row>
    <row r="852" spans="1:7" x14ac:dyDescent="0.25">
      <c r="A852">
        <f t="shared" si="112"/>
        <v>8.4999999999998632</v>
      </c>
      <c r="B852">
        <f t="shared" si="113"/>
        <v>19.43713633935474</v>
      </c>
      <c r="C852">
        <f t="shared" si="114"/>
        <v>-64.493975164296984</v>
      </c>
      <c r="D852">
        <f t="shared" si="115"/>
        <v>5.353065129487313E-3</v>
      </c>
      <c r="E852">
        <f t="shared" si="116"/>
        <v>-9.9045300001578287</v>
      </c>
      <c r="F852">
        <f t="shared" si="117"/>
        <v>-5.3019601911419613E-3</v>
      </c>
      <c r="G852">
        <f t="shared" si="118"/>
        <v>-2.7114832144903289E-5</v>
      </c>
    </row>
    <row r="853" spans="1:7" x14ac:dyDescent="0.25">
      <c r="A853">
        <f t="shared" si="112"/>
        <v>8.509999999999863</v>
      </c>
      <c r="B853">
        <f t="shared" si="113"/>
        <v>19.437189604908028</v>
      </c>
      <c r="C853">
        <f t="shared" si="114"/>
        <v>-64.593020465654305</v>
      </c>
      <c r="D853">
        <f t="shared" si="115"/>
        <v>5.3000455275758933E-3</v>
      </c>
      <c r="E853">
        <f t="shared" si="116"/>
        <v>-9.9045302713061503</v>
      </c>
      <c r="F853">
        <f t="shared" si="117"/>
        <v>-5.2494468882970597E-3</v>
      </c>
      <c r="G853">
        <f t="shared" si="118"/>
        <v>-2.6605953982183905E-5</v>
      </c>
    </row>
    <row r="854" spans="1:7" x14ac:dyDescent="0.25">
      <c r="A854">
        <f t="shared" si="112"/>
        <v>8.5199999999998628</v>
      </c>
      <c r="B854">
        <f t="shared" si="113"/>
        <v>19.437242342890958</v>
      </c>
      <c r="C854">
        <f t="shared" si="114"/>
        <v>-64.692065769697663</v>
      </c>
      <c r="D854">
        <f t="shared" si="115"/>
        <v>5.2475510586929225E-3</v>
      </c>
      <c r="E854">
        <f t="shared" si="116"/>
        <v>-9.9045305373656909</v>
      </c>
      <c r="F854">
        <f t="shared" si="117"/>
        <v>-5.1974537001887233E-3</v>
      </c>
      <c r="G854">
        <f t="shared" si="118"/>
        <v>-2.6106599539943431E-5</v>
      </c>
    </row>
    <row r="855" spans="1:7" x14ac:dyDescent="0.25">
      <c r="A855">
        <f t="shared" si="112"/>
        <v>8.5299999999998626</v>
      </c>
      <c r="B855">
        <f t="shared" si="113"/>
        <v>19.437294558528858</v>
      </c>
      <c r="C855">
        <f t="shared" si="114"/>
        <v>-64.791111076376637</v>
      </c>
      <c r="D855">
        <f t="shared" si="115"/>
        <v>5.1955765216910354E-3</v>
      </c>
      <c r="E855">
        <f t="shared" si="116"/>
        <v>-9.9045307984316864</v>
      </c>
      <c r="F855">
        <f t="shared" si="117"/>
        <v>-5.1459754754763411E-3</v>
      </c>
      <c r="G855">
        <f t="shared" si="118"/>
        <v>-2.561659114164172E-5</v>
      </c>
    </row>
    <row r="856" spans="1:7" x14ac:dyDescent="0.25">
      <c r="A856">
        <f t="shared" si="112"/>
        <v>8.5399999999998624</v>
      </c>
      <c r="B856">
        <f t="shared" si="113"/>
        <v>19.437346256995301</v>
      </c>
      <c r="C856">
        <f t="shared" si="114"/>
        <v>-64.890156385641774</v>
      </c>
      <c r="D856">
        <f t="shared" si="115"/>
        <v>5.1441167669362721E-3</v>
      </c>
      <c r="E856">
        <f t="shared" si="116"/>
        <v>-9.904531054597598</v>
      </c>
      <c r="F856">
        <f t="shared" si="117"/>
        <v>-5.0950071138364866E-3</v>
      </c>
      <c r="G856">
        <f t="shared" si="118"/>
        <v>-2.5135754402327848E-5</v>
      </c>
    </row>
    <row r="857" spans="1:7" x14ac:dyDescent="0.25">
      <c r="A857">
        <f t="shared" si="112"/>
        <v>8.5499999999998622</v>
      </c>
      <c r="B857">
        <f t="shared" si="113"/>
        <v>19.437397443412618</v>
      </c>
      <c r="C857">
        <f t="shared" si="114"/>
        <v>-64.989201697444543</v>
      </c>
      <c r="D857">
        <f t="shared" si="115"/>
        <v>5.0931666957979068E-3</v>
      </c>
      <c r="E857">
        <f t="shared" si="116"/>
        <v>-9.9045313059551425</v>
      </c>
      <c r="F857">
        <f t="shared" si="117"/>
        <v>-5.04454356545774E-3</v>
      </c>
      <c r="G857">
        <f t="shared" si="118"/>
        <v>-2.4663918187783906E-5</v>
      </c>
    </row>
    <row r="858" spans="1:7" x14ac:dyDescent="0.25">
      <c r="A858">
        <f t="shared" si="112"/>
        <v>8.5599999999998619</v>
      </c>
      <c r="B858">
        <f t="shared" si="113"/>
        <v>19.437448122852398</v>
      </c>
      <c r="C858">
        <f t="shared" si="114"/>
        <v>-65.08824701173728</v>
      </c>
      <c r="D858">
        <f t="shared" si="115"/>
        <v>5.0427212601433296E-3</v>
      </c>
      <c r="E858">
        <f t="shared" si="116"/>
        <v>-9.9045315525943245</v>
      </c>
      <c r="F858">
        <f t="shared" si="117"/>
        <v>-4.9945798305405182E-3</v>
      </c>
      <c r="G858">
        <f t="shared" si="118"/>
        <v>-2.4200914545247088E-5</v>
      </c>
    </row>
    <row r="859" spans="1:7" x14ac:dyDescent="0.25">
      <c r="A859">
        <f t="shared" si="112"/>
        <v>8.5699999999998617</v>
      </c>
      <c r="B859">
        <f t="shared" si="113"/>
        <v>19.43749830033601</v>
      </c>
      <c r="C859">
        <f t="shared" si="114"/>
        <v>-65.187292328473262</v>
      </c>
      <c r="D859">
        <f t="shared" si="115"/>
        <v>4.9927754618379243E-3</v>
      </c>
      <c r="E859">
        <f t="shared" si="116"/>
        <v>-9.9045317946034697</v>
      </c>
      <c r="F859">
        <f t="shared" si="117"/>
        <v>-4.9451109588018452E-3</v>
      </c>
      <c r="G859">
        <f t="shared" si="118"/>
        <v>-2.3746578635908122E-5</v>
      </c>
    </row>
    <row r="860" spans="1:7" x14ac:dyDescent="0.25">
      <c r="A860">
        <f t="shared" ref="A860:A923" si="119">A859+h</f>
        <v>8.5799999999998615</v>
      </c>
      <c r="B860">
        <f t="shared" ref="B860:B923" si="120">B859+D859*h+0.5*F859*h*h</f>
        <v>19.437547980835078</v>
      </c>
      <c r="C860">
        <f t="shared" ref="C860:C923" si="121">C859+E859*h+0.5*G859*h*h</f>
        <v>-65.286337647606629</v>
      </c>
      <c r="D860">
        <f t="shared" ref="D860:D923" si="122">D859+F859*h</f>
        <v>4.9433243522499061E-3</v>
      </c>
      <c r="E860">
        <f t="shared" ref="E860:E923" si="123">E859+G859*h</f>
        <v>-9.9045320320692554</v>
      </c>
      <c r="F860">
        <f t="shared" ref="F860:F923" si="124">odpor/m*SQRT(D860*D860+E860*E860)*D860</f>
        <v>-4.8961320489850297E-3</v>
      </c>
      <c r="G860">
        <f t="shared" ref="G860:G923" si="125">odpor/m*SQRT(D860*D860+E860*E860)*E860-g</f>
        <v>-2.3300748701160501E-5</v>
      </c>
    </row>
    <row r="861" spans="1:7" x14ac:dyDescent="0.25">
      <c r="A861">
        <f t="shared" si="119"/>
        <v>8.5899999999998613</v>
      </c>
      <c r="B861">
        <f t="shared" si="120"/>
        <v>19.437597169271996</v>
      </c>
      <c r="C861">
        <f t="shared" si="121"/>
        <v>-65.385382969092362</v>
      </c>
      <c r="D861">
        <f t="shared" si="122"/>
        <v>4.8943630317600561E-3</v>
      </c>
      <c r="E861">
        <f t="shared" si="123"/>
        <v>-9.9045322650767424</v>
      </c>
      <c r="F861">
        <f t="shared" si="124"/>
        <v>-4.8476382483742001E-3</v>
      </c>
      <c r="G861">
        <f t="shared" si="125"/>
        <v>-2.2863265975558988E-5</v>
      </c>
    </row>
    <row r="862" spans="1:7" x14ac:dyDescent="0.25">
      <c r="A862">
        <f t="shared" si="119"/>
        <v>8.5999999999998611</v>
      </c>
      <c r="B862">
        <f t="shared" si="120"/>
        <v>19.437645870520402</v>
      </c>
      <c r="C862">
        <f t="shared" si="121"/>
        <v>-65.484428292886292</v>
      </c>
      <c r="D862">
        <f t="shared" si="122"/>
        <v>4.8458866492763139E-3</v>
      </c>
      <c r="E862">
        <f t="shared" si="123"/>
        <v>-9.9045324937094019</v>
      </c>
      <c r="F862">
        <f t="shared" si="124"/>
        <v>-4.7996247523136356E-3</v>
      </c>
      <c r="G862">
        <f t="shared" si="125"/>
        <v>-2.2433974660174272E-5</v>
      </c>
    </row>
    <row r="863" spans="1:7" x14ac:dyDescent="0.25">
      <c r="A863">
        <f t="shared" si="119"/>
        <v>8.6099999999998609</v>
      </c>
      <c r="B863">
        <f t="shared" si="120"/>
        <v>19.437694089405657</v>
      </c>
      <c r="C863">
        <f t="shared" si="121"/>
        <v>-65.583473618945092</v>
      </c>
      <c r="D863">
        <f t="shared" si="122"/>
        <v>4.7978904017531776E-3</v>
      </c>
      <c r="E863">
        <f t="shared" si="123"/>
        <v>-9.9045327180491487</v>
      </c>
      <c r="F863">
        <f t="shared" si="124"/>
        <v>-4.7520868037318606E-3</v>
      </c>
      <c r="G863">
        <f t="shared" si="125"/>
        <v>-2.2012721846209615E-5</v>
      </c>
    </row>
    <row r="864" spans="1:7" x14ac:dyDescent="0.25">
      <c r="A864">
        <f t="shared" si="119"/>
        <v>8.6199999999998607</v>
      </c>
      <c r="B864">
        <f t="shared" si="120"/>
        <v>19.437741830705335</v>
      </c>
      <c r="C864">
        <f t="shared" si="121"/>
        <v>-65.682518947226214</v>
      </c>
      <c r="D864">
        <f t="shared" si="122"/>
        <v>4.7503695337158588E-3</v>
      </c>
      <c r="E864">
        <f t="shared" si="123"/>
        <v>-9.9045329381763665</v>
      </c>
      <c r="F864">
        <f t="shared" si="124"/>
        <v>-4.7050196926704483E-3</v>
      </c>
      <c r="G864">
        <f t="shared" si="125"/>
        <v>-2.159935747059194E-5</v>
      </c>
    </row>
    <row r="865" spans="1:7" x14ac:dyDescent="0.25">
      <c r="A865">
        <f t="shared" si="119"/>
        <v>8.6299999999998604</v>
      </c>
      <c r="B865">
        <f t="shared" si="120"/>
        <v>19.43778909914969</v>
      </c>
      <c r="C865">
        <f t="shared" si="121"/>
        <v>-65.781564277687949</v>
      </c>
      <c r="D865">
        <f t="shared" si="122"/>
        <v>4.7033193367891539E-3</v>
      </c>
      <c r="E865">
        <f t="shared" si="123"/>
        <v>-9.9045331541699415</v>
      </c>
      <c r="F865">
        <f t="shared" si="124"/>
        <v>-4.6584187558174894E-3</v>
      </c>
      <c r="G865">
        <f t="shared" si="125"/>
        <v>-2.1193734266233832E-5</v>
      </c>
    </row>
    <row r="866" spans="1:7" x14ac:dyDescent="0.25">
      <c r="A866">
        <f t="shared" si="119"/>
        <v>8.6399999999998602</v>
      </c>
      <c r="B866">
        <f t="shared" si="120"/>
        <v>19.437835899422119</v>
      </c>
      <c r="C866">
        <f t="shared" si="121"/>
        <v>-65.880609610289341</v>
      </c>
      <c r="D866">
        <f t="shared" si="122"/>
        <v>4.6567351492309787E-3</v>
      </c>
      <c r="E866">
        <f t="shared" si="123"/>
        <v>-9.9045333661072839</v>
      </c>
      <c r="F866">
        <f t="shared" si="124"/>
        <v>-4.6122793760456793E-3</v>
      </c>
      <c r="G866">
        <f t="shared" si="125"/>
        <v>-2.0795707698084698E-5</v>
      </c>
    </row>
    <row r="867" spans="1:7" x14ac:dyDescent="0.25">
      <c r="A867">
        <f t="shared" si="119"/>
        <v>8.64999999999986</v>
      </c>
      <c r="B867">
        <f t="shared" si="120"/>
        <v>19.437882236159645</v>
      </c>
      <c r="C867">
        <f t="shared" si="121"/>
        <v>-65.979654944990187</v>
      </c>
      <c r="D867">
        <f t="shared" si="122"/>
        <v>4.610612355470522E-3</v>
      </c>
      <c r="E867">
        <f t="shared" si="123"/>
        <v>-9.9045335740643612</v>
      </c>
      <c r="F867">
        <f t="shared" si="124"/>
        <v>-4.5665969819549714E-3</v>
      </c>
      <c r="G867">
        <f t="shared" si="125"/>
        <v>-2.0405135927603624E-5</v>
      </c>
    </row>
    <row r="868" spans="1:7" x14ac:dyDescent="0.25">
      <c r="A868">
        <f t="shared" si="119"/>
        <v>8.6599999999998598</v>
      </c>
      <c r="B868">
        <f t="shared" si="120"/>
        <v>19.437928113953351</v>
      </c>
      <c r="C868">
        <f t="shared" si="121"/>
        <v>-66.078700281751082</v>
      </c>
      <c r="D868">
        <f t="shared" si="122"/>
        <v>4.5649463856509724E-3</v>
      </c>
      <c r="E868">
        <f t="shared" si="123"/>
        <v>-9.9045337781157201</v>
      </c>
      <c r="F868">
        <f t="shared" si="124"/>
        <v>-4.5213670474197679E-3</v>
      </c>
      <c r="G868">
        <f t="shared" si="125"/>
        <v>-2.0021879752363247E-5</v>
      </c>
    </row>
    <row r="869" spans="1:7" x14ac:dyDescent="0.25">
      <c r="A869">
        <f t="shared" si="119"/>
        <v>8.6699999999998596</v>
      </c>
      <c r="B869">
        <f t="shared" si="120"/>
        <v>19.437973537348856</v>
      </c>
      <c r="C869">
        <f t="shared" si="121"/>
        <v>-66.177745620533344</v>
      </c>
      <c r="D869">
        <f t="shared" si="122"/>
        <v>4.5197327151767748E-3</v>
      </c>
      <c r="E869">
        <f t="shared" si="123"/>
        <v>-9.9045339783345181</v>
      </c>
      <c r="F869">
        <f t="shared" si="124"/>
        <v>-4.4765850911405794E-3</v>
      </c>
      <c r="G869">
        <f t="shared" si="125"/>
        <v>-1.9645802563417192E-5</v>
      </c>
    </row>
    <row r="870" spans="1:7" x14ac:dyDescent="0.25">
      <c r="A870">
        <f t="shared" si="119"/>
        <v>8.6799999999998594</v>
      </c>
      <c r="B870">
        <f t="shared" si="120"/>
        <v>19.438018510846753</v>
      </c>
      <c r="C870">
        <f t="shared" si="121"/>
        <v>-66.276790961298985</v>
      </c>
      <c r="D870">
        <f t="shared" si="122"/>
        <v>4.4749668642653688E-3</v>
      </c>
      <c r="E870">
        <f t="shared" si="123"/>
        <v>-9.9045341747925431</v>
      </c>
      <c r="F870">
        <f t="shared" si="124"/>
        <v>-4.4322466762001436E-3</v>
      </c>
      <c r="G870">
        <f t="shared" si="125"/>
        <v>-1.9276770288456646E-5</v>
      </c>
    </row>
    <row r="871" spans="1:7" x14ac:dyDescent="0.25">
      <c r="A871">
        <f t="shared" si="119"/>
        <v>8.6899999999998592</v>
      </c>
      <c r="B871">
        <f t="shared" si="120"/>
        <v>19.438063038903064</v>
      </c>
      <c r="C871">
        <f t="shared" si="121"/>
        <v>-66.375836304010747</v>
      </c>
      <c r="D871">
        <f t="shared" si="122"/>
        <v>4.4306443975033671E-3</v>
      </c>
      <c r="E871">
        <f t="shared" si="123"/>
        <v>-9.9045343675602453</v>
      </c>
      <c r="F871">
        <f t="shared" si="124"/>
        <v>-4.3883474096239068E-3</v>
      </c>
      <c r="G871">
        <f t="shared" si="125"/>
        <v>-1.8914651358059587E-5</v>
      </c>
    </row>
    <row r="872" spans="1:7" x14ac:dyDescent="0.25">
      <c r="A872">
        <f t="shared" si="119"/>
        <v>8.699999999999859</v>
      </c>
      <c r="B872">
        <f t="shared" si="120"/>
        <v>19.438107125929669</v>
      </c>
      <c r="C872">
        <f t="shared" si="121"/>
        <v>-66.474881648632078</v>
      </c>
      <c r="D872">
        <f t="shared" si="122"/>
        <v>4.3867609234071276E-3</v>
      </c>
      <c r="E872">
        <f t="shared" si="123"/>
        <v>-9.9045345567067589</v>
      </c>
      <c r="F872">
        <f t="shared" si="124"/>
        <v>-4.3448829419448923E-3</v>
      </c>
      <c r="G872">
        <f t="shared" si="125"/>
        <v>-1.855931664174193E-5</v>
      </c>
    </row>
    <row r="873" spans="1:7" x14ac:dyDescent="0.25">
      <c r="A873">
        <f t="shared" si="119"/>
        <v>8.7099999999998587</v>
      </c>
      <c r="B873">
        <f t="shared" si="120"/>
        <v>19.438150776294759</v>
      </c>
      <c r="C873">
        <f t="shared" si="121"/>
        <v>-66.57392699512711</v>
      </c>
      <c r="D873">
        <f t="shared" si="122"/>
        <v>4.343312093987679E-3</v>
      </c>
      <c r="E873">
        <f t="shared" si="123"/>
        <v>-9.9045347422999246</v>
      </c>
      <c r="F873">
        <f t="shared" si="124"/>
        <v>-4.3018489667728454E-3</v>
      </c>
      <c r="G873">
        <f t="shared" si="125"/>
        <v>-1.8210639423088537E-5</v>
      </c>
    </row>
    <row r="874" spans="1:7" x14ac:dyDescent="0.25">
      <c r="A874">
        <f t="shared" si="119"/>
        <v>8.7199999999998585</v>
      </c>
      <c r="B874">
        <f t="shared" si="120"/>
        <v>19.43819399432325</v>
      </c>
      <c r="C874">
        <f t="shared" si="121"/>
        <v>-66.672972343460643</v>
      </c>
      <c r="D874">
        <f t="shared" si="122"/>
        <v>4.3002936043199502E-3</v>
      </c>
      <c r="E874">
        <f t="shared" si="123"/>
        <v>-9.9045349244063186</v>
      </c>
      <c r="F874">
        <f t="shared" si="124"/>
        <v>-4.2592412203676603E-3</v>
      </c>
      <c r="G874">
        <f t="shared" si="125"/>
        <v>-1.7868495341133439E-5</v>
      </c>
    </row>
    <row r="875" spans="1:7" x14ac:dyDescent="0.25">
      <c r="A875">
        <f t="shared" si="119"/>
        <v>8.7299999999998583</v>
      </c>
      <c r="B875">
        <f t="shared" si="120"/>
        <v>19.438236784297231</v>
      </c>
      <c r="C875">
        <f t="shared" si="121"/>
        <v>-66.77201769359813</v>
      </c>
      <c r="D875">
        <f t="shared" si="122"/>
        <v>4.2577011921162734E-3</v>
      </c>
      <c r="E875">
        <f t="shared" si="123"/>
        <v>-9.9045351030912716</v>
      </c>
      <c r="F875">
        <f t="shared" si="124"/>
        <v>-4.2170554812170271E-3</v>
      </c>
      <c r="G875">
        <f t="shared" si="125"/>
        <v>-1.7532762345950914E-5</v>
      </c>
    </row>
    <row r="876" spans="1:7" x14ac:dyDescent="0.25">
      <c r="A876">
        <f t="shared" si="119"/>
        <v>8.7399999999998581</v>
      </c>
      <c r="B876">
        <f t="shared" si="120"/>
        <v>19.438279150456378</v>
      </c>
      <c r="C876">
        <f t="shared" si="121"/>
        <v>-66.871063045505679</v>
      </c>
      <c r="D876">
        <f t="shared" si="122"/>
        <v>4.215530637304103E-3</v>
      </c>
      <c r="E876">
        <f t="shared" si="123"/>
        <v>-9.9045352784188943</v>
      </c>
      <c r="F876">
        <f t="shared" si="124"/>
        <v>-4.1752875696182568E-3</v>
      </c>
      <c r="G876">
        <f t="shared" si="125"/>
        <v>-1.7203320670233779E-5</v>
      </c>
    </row>
    <row r="877" spans="1:7" x14ac:dyDescent="0.25">
      <c r="A877">
        <f t="shared" si="119"/>
        <v>8.7499999999998579</v>
      </c>
      <c r="B877">
        <f t="shared" si="120"/>
        <v>19.438321096998372</v>
      </c>
      <c r="C877">
        <f t="shared" si="121"/>
        <v>-66.970108399150035</v>
      </c>
      <c r="D877">
        <f t="shared" si="122"/>
        <v>4.1737777616079209E-3</v>
      </c>
      <c r="E877">
        <f t="shared" si="123"/>
        <v>-9.9045354504521015</v>
      </c>
      <c r="F877">
        <f t="shared" si="124"/>
        <v>-4.1339333472642506E-3</v>
      </c>
      <c r="G877">
        <f t="shared" si="125"/>
        <v>-1.6880052758239117E-5</v>
      </c>
    </row>
    <row r="878" spans="1:7" x14ac:dyDescent="0.25">
      <c r="A878">
        <f t="shared" si="119"/>
        <v>8.7599999999998577</v>
      </c>
      <c r="B878">
        <f t="shared" si="120"/>
        <v>19.438362628079318</v>
      </c>
      <c r="C878">
        <f t="shared" si="121"/>
        <v>-67.069153754498558</v>
      </c>
      <c r="D878">
        <f t="shared" si="122"/>
        <v>4.1324384281352785E-3</v>
      </c>
      <c r="E878">
        <f t="shared" si="123"/>
        <v>-9.9045356192526288</v>
      </c>
      <c r="F878">
        <f t="shared" si="124"/>
        <v>-4.0929887168335592E-3</v>
      </c>
      <c r="G878">
        <f t="shared" si="125"/>
        <v>-1.6562843264011917E-5</v>
      </c>
    </row>
    <row r="879" spans="1:7" x14ac:dyDescent="0.25">
      <c r="A879">
        <f t="shared" si="119"/>
        <v>8.7699999999998575</v>
      </c>
      <c r="B879">
        <f t="shared" si="120"/>
        <v>19.438403747814164</v>
      </c>
      <c r="C879">
        <f t="shared" si="121"/>
        <v>-67.168199111519215</v>
      </c>
      <c r="D879">
        <f t="shared" si="122"/>
        <v>4.0915085409669429E-3</v>
      </c>
      <c r="E879">
        <f t="shared" si="123"/>
        <v>-9.9045357848810607</v>
      </c>
      <c r="F879">
        <f t="shared" si="124"/>
        <v>-4.0524496215845118E-3</v>
      </c>
      <c r="G879">
        <f t="shared" si="125"/>
        <v>-1.6251578978554448E-5</v>
      </c>
    </row>
    <row r="880" spans="1:7" x14ac:dyDescent="0.25">
      <c r="A880">
        <f t="shared" si="119"/>
        <v>8.7799999999998573</v>
      </c>
      <c r="B880">
        <f t="shared" si="120"/>
        <v>19.438444460277093</v>
      </c>
      <c r="C880">
        <f t="shared" si="121"/>
        <v>-67.2672444701806</v>
      </c>
      <c r="D880">
        <f t="shared" si="122"/>
        <v>4.0509840447510975E-3</v>
      </c>
      <c r="E880">
        <f t="shared" si="123"/>
        <v>-9.9045359473968499</v>
      </c>
      <c r="F880">
        <f t="shared" si="124"/>
        <v>-4.0123120449533558E-3</v>
      </c>
      <c r="G880">
        <f t="shared" si="125"/>
        <v>-1.5946148806733618E-5</v>
      </c>
    </row>
    <row r="881" spans="1:7" x14ac:dyDescent="0.25">
      <c r="A881">
        <f t="shared" si="119"/>
        <v>8.789999999999857</v>
      </c>
      <c r="B881">
        <f t="shared" si="120"/>
        <v>19.43848476950194</v>
      </c>
      <c r="C881">
        <f t="shared" si="121"/>
        <v>-67.366289830451876</v>
      </c>
      <c r="D881">
        <f t="shared" si="122"/>
        <v>4.0108609243015639E-3</v>
      </c>
      <c r="E881">
        <f t="shared" si="123"/>
        <v>-9.9045361068583375</v>
      </c>
      <c r="F881">
        <f t="shared" si="124"/>
        <v>-3.9725720101563772E-3</v>
      </c>
      <c r="G881">
        <f t="shared" si="125"/>
        <v>-1.5646443715766623E-5</v>
      </c>
    </row>
    <row r="882" spans="1:7" x14ac:dyDescent="0.25">
      <c r="A882">
        <f t="shared" si="119"/>
        <v>8.7999999999998568</v>
      </c>
      <c r="B882">
        <f t="shared" si="120"/>
        <v>19.438524679482583</v>
      </c>
      <c r="C882">
        <f t="shared" si="121"/>
        <v>-67.465335192302788</v>
      </c>
      <c r="D882">
        <f t="shared" si="122"/>
        <v>3.9711352042000004E-3</v>
      </c>
      <c r="E882">
        <f t="shared" si="123"/>
        <v>-9.9045362633227754</v>
      </c>
      <c r="F882">
        <f t="shared" si="124"/>
        <v>-3.9332255797959606E-3</v>
      </c>
      <c r="G882">
        <f t="shared" si="125"/>
        <v>-1.5352356703246528E-5</v>
      </c>
    </row>
    <row r="883" spans="1:7" x14ac:dyDescent="0.25">
      <c r="A883">
        <f t="shared" si="119"/>
        <v>8.8099999999998566</v>
      </c>
      <c r="B883">
        <f t="shared" si="120"/>
        <v>19.438564194173345</v>
      </c>
      <c r="C883">
        <f t="shared" si="121"/>
        <v>-67.564380555703636</v>
      </c>
      <c r="D883">
        <f t="shared" si="122"/>
        <v>3.9318029484020408E-3</v>
      </c>
      <c r="E883">
        <f t="shared" si="123"/>
        <v>-9.9045364168463426</v>
      </c>
      <c r="F883">
        <f t="shared" si="124"/>
        <v>-3.8942688554705423E-3</v>
      </c>
      <c r="G883">
        <f t="shared" si="125"/>
        <v>-1.5063782770496914E-5</v>
      </c>
    </row>
    <row r="884" spans="1:7" x14ac:dyDescent="0.25">
      <c r="A884">
        <f t="shared" si="119"/>
        <v>8.8199999999998564</v>
      </c>
      <c r="B884">
        <f t="shared" si="120"/>
        <v>19.438603317489385</v>
      </c>
      <c r="C884">
        <f t="shared" si="121"/>
        <v>-67.663425920625286</v>
      </c>
      <c r="D884">
        <f t="shared" si="122"/>
        <v>3.8928602598473352E-3</v>
      </c>
      <c r="E884">
        <f t="shared" si="123"/>
        <v>-9.9045365674841701</v>
      </c>
      <c r="F884">
        <f t="shared" si="124"/>
        <v>-3.8556979773884392E-3</v>
      </c>
      <c r="G884">
        <f t="shared" si="125"/>
        <v>-1.478061886928117E-5</v>
      </c>
    </row>
    <row r="885" spans="1:7" x14ac:dyDescent="0.25">
      <c r="A885">
        <f t="shared" si="119"/>
        <v>8.8299999999998562</v>
      </c>
      <c r="B885">
        <f t="shared" si="120"/>
        <v>19.438642053307085</v>
      </c>
      <c r="C885">
        <f t="shared" si="121"/>
        <v>-67.762471287039162</v>
      </c>
      <c r="D885">
        <f t="shared" si="122"/>
        <v>3.8543032800734509E-3</v>
      </c>
      <c r="E885">
        <f t="shared" si="123"/>
        <v>-9.9045367152903587</v>
      </c>
      <c r="F885">
        <f t="shared" si="124"/>
        <v>-3.8175091239854892E-3</v>
      </c>
      <c r="G885">
        <f t="shared" si="125"/>
        <v>-1.4502763866275359E-5</v>
      </c>
    </row>
    <row r="886" spans="1:7" x14ac:dyDescent="0.25">
      <c r="A886">
        <f t="shared" si="119"/>
        <v>8.839999999999856</v>
      </c>
      <c r="B886">
        <f t="shared" si="120"/>
        <v>19.438680405464428</v>
      </c>
      <c r="C886">
        <f t="shared" si="121"/>
        <v>-67.861516654917196</v>
      </c>
      <c r="D886">
        <f t="shared" si="122"/>
        <v>3.8161281888335961E-3</v>
      </c>
      <c r="E886">
        <f t="shared" si="123"/>
        <v>-9.9045368603179966</v>
      </c>
      <c r="F886">
        <f t="shared" si="124"/>
        <v>-3.7796985115464781E-3</v>
      </c>
      <c r="G886">
        <f t="shared" si="125"/>
        <v>-1.4230118521751933E-5</v>
      </c>
    </row>
    <row r="887" spans="1:7" x14ac:dyDescent="0.25">
      <c r="A887">
        <f t="shared" si="119"/>
        <v>8.8499999999998558</v>
      </c>
      <c r="B887">
        <f t="shared" si="120"/>
        <v>19.43871837776139</v>
      </c>
      <c r="C887">
        <f t="shared" si="121"/>
        <v>-67.960562024231891</v>
      </c>
      <c r="D887">
        <f t="shared" si="122"/>
        <v>3.7783312037181311E-3</v>
      </c>
      <c r="E887">
        <f t="shared" si="123"/>
        <v>-9.9045370026191826</v>
      </c>
      <c r="F887">
        <f t="shared" si="124"/>
        <v>-3.7422623938303196E-3</v>
      </c>
      <c r="G887">
        <f t="shared" si="125"/>
        <v>-1.3962585434512675E-5</v>
      </c>
    </row>
    <row r="888" spans="1:7" x14ac:dyDescent="0.25">
      <c r="A888">
        <f t="shared" si="119"/>
        <v>8.8599999999998555</v>
      </c>
      <c r="B888">
        <f t="shared" si="120"/>
        <v>19.438755973960308</v>
      </c>
      <c r="C888">
        <f t="shared" si="121"/>
        <v>-68.059607394956203</v>
      </c>
      <c r="D888">
        <f t="shared" si="122"/>
        <v>3.7409085797798281E-3</v>
      </c>
      <c r="E888">
        <f t="shared" si="123"/>
        <v>-9.9045371422450366</v>
      </c>
      <c r="F888">
        <f t="shared" si="124"/>
        <v>-3.7051970616989427E-3</v>
      </c>
      <c r="G888">
        <f t="shared" si="125"/>
        <v>-1.3700069025901485E-5</v>
      </c>
    </row>
    <row r="889" spans="1:7" x14ac:dyDescent="0.25">
      <c r="A889">
        <f t="shared" si="119"/>
        <v>8.8699999999998553</v>
      </c>
      <c r="B889">
        <f t="shared" si="120"/>
        <v>19.438793197786254</v>
      </c>
      <c r="C889">
        <f t="shared" si="121"/>
        <v>-68.158652767063657</v>
      </c>
      <c r="D889">
        <f t="shared" si="122"/>
        <v>3.7038566091628388E-3</v>
      </c>
      <c r="E889">
        <f t="shared" si="123"/>
        <v>-9.9045372792457265</v>
      </c>
      <c r="F889">
        <f t="shared" si="124"/>
        <v>-3.668498842749853E-3</v>
      </c>
      <c r="G889">
        <f t="shared" si="125"/>
        <v>-1.3442475500724527E-5</v>
      </c>
    </row>
    <row r="890" spans="1:7" x14ac:dyDescent="0.25">
      <c r="A890">
        <f t="shared" si="119"/>
        <v>8.8799999999998551</v>
      </c>
      <c r="B890">
        <f t="shared" si="120"/>
        <v>19.438830052927404</v>
      </c>
      <c r="C890">
        <f t="shared" si="121"/>
        <v>-68.257698140528248</v>
      </c>
      <c r="D890">
        <f t="shared" si="122"/>
        <v>3.6671716207353402E-3</v>
      </c>
      <c r="E890">
        <f t="shared" si="123"/>
        <v>-9.9045374136704822</v>
      </c>
      <c r="F890">
        <f t="shared" si="124"/>
        <v>-3.6321641009523353E-3</v>
      </c>
      <c r="G890">
        <f t="shared" si="125"/>
        <v>-1.3189712801064957E-5</v>
      </c>
    </row>
    <row r="891" spans="1:7" x14ac:dyDescent="0.25">
      <c r="A891">
        <f t="shared" si="119"/>
        <v>8.8899999999998549</v>
      </c>
      <c r="B891">
        <f t="shared" si="120"/>
        <v>19.438866543035406</v>
      </c>
      <c r="C891">
        <f t="shared" si="121"/>
        <v>-68.356743515324439</v>
      </c>
      <c r="D891">
        <f t="shared" si="122"/>
        <v>3.6308499797258168E-3</v>
      </c>
      <c r="E891">
        <f t="shared" si="123"/>
        <v>-9.9045375455676101</v>
      </c>
      <c r="F891">
        <f t="shared" si="124"/>
        <v>-3.5961892362872546E-3</v>
      </c>
      <c r="G891">
        <f t="shared" si="125"/>
        <v>-1.2941690597401134E-5</v>
      </c>
    </row>
    <row r="892" spans="1:7" x14ac:dyDescent="0.25">
      <c r="A892">
        <f t="shared" si="119"/>
        <v>8.8999999999998547</v>
      </c>
      <c r="B892">
        <f t="shared" si="120"/>
        <v>19.438902671725742</v>
      </c>
      <c r="C892">
        <f t="shared" si="121"/>
        <v>-68.455788891427204</v>
      </c>
      <c r="D892">
        <f t="shared" si="122"/>
        <v>3.5948880873629442E-3</v>
      </c>
      <c r="E892">
        <f t="shared" si="123"/>
        <v>-9.9045376749845158</v>
      </c>
      <c r="F892">
        <f t="shared" si="124"/>
        <v>-3.5605706843904227E-3</v>
      </c>
      <c r="G892">
        <f t="shared" si="125"/>
        <v>-1.2698320235315919E-5</v>
      </c>
    </row>
    <row r="893" spans="1:7" x14ac:dyDescent="0.25">
      <c r="A893">
        <f t="shared" si="119"/>
        <v>8.9099999999998545</v>
      </c>
      <c r="B893">
        <f t="shared" si="120"/>
        <v>19.438938442578081</v>
      </c>
      <c r="C893">
        <f t="shared" si="121"/>
        <v>-68.554834268811959</v>
      </c>
      <c r="D893">
        <f t="shared" si="122"/>
        <v>3.5592823805190399E-3</v>
      </c>
      <c r="E893">
        <f t="shared" si="123"/>
        <v>-9.9045378019677184</v>
      </c>
      <c r="F893">
        <f t="shared" si="124"/>
        <v>-3.5253049161995003E-3</v>
      </c>
      <c r="G893">
        <f t="shared" si="125"/>
        <v>-1.2459514714180386E-5</v>
      </c>
    </row>
    <row r="894" spans="1:7" x14ac:dyDescent="0.25">
      <c r="A894">
        <f t="shared" si="119"/>
        <v>8.9199999999998543</v>
      </c>
      <c r="B894">
        <f t="shared" si="120"/>
        <v>19.438973859136642</v>
      </c>
      <c r="C894">
        <f t="shared" si="121"/>
        <v>-68.653879647454616</v>
      </c>
      <c r="D894">
        <f t="shared" si="122"/>
        <v>3.5240293313570448E-3</v>
      </c>
      <c r="E894">
        <f t="shared" si="123"/>
        <v>-9.904537926562865</v>
      </c>
      <c r="F894">
        <f t="shared" si="124"/>
        <v>-3.4903884376043907E-3</v>
      </c>
      <c r="G894">
        <f t="shared" si="125"/>
        <v>-1.2225188660508479E-5</v>
      </c>
    </row>
    <row r="895" spans="1:7" x14ac:dyDescent="0.25">
      <c r="A895">
        <f t="shared" si="119"/>
        <v>8.9299999999998541</v>
      </c>
      <c r="B895">
        <f t="shared" si="120"/>
        <v>19.439008924910535</v>
      </c>
      <c r="C895">
        <f t="shared" si="121"/>
        <v>-68.752925027331514</v>
      </c>
      <c r="D895">
        <f t="shared" si="122"/>
        <v>3.4891254469810009E-3</v>
      </c>
      <c r="E895">
        <f t="shared" si="123"/>
        <v>-9.9045380488147519</v>
      </c>
      <c r="F895">
        <f t="shared" si="124"/>
        <v>-3.4558177891010964E-3</v>
      </c>
      <c r="G895">
        <f t="shared" si="125"/>
        <v>-1.1995258287100796E-5</v>
      </c>
    </row>
    <row r="896" spans="1:7" x14ac:dyDescent="0.25">
      <c r="A896">
        <f t="shared" si="119"/>
        <v>8.9399999999998538</v>
      </c>
      <c r="B896">
        <f t="shared" si="120"/>
        <v>19.439043643374113</v>
      </c>
      <c r="C896">
        <f t="shared" si="121"/>
        <v>-68.851970408419433</v>
      </c>
      <c r="D896">
        <f t="shared" si="122"/>
        <v>3.4545672690899898E-3</v>
      </c>
      <c r="E896">
        <f t="shared" si="123"/>
        <v>-9.9045381687673348</v>
      </c>
      <c r="F896">
        <f t="shared" si="124"/>
        <v>-3.4215895454490063E-3</v>
      </c>
      <c r="G896">
        <f t="shared" si="125"/>
        <v>-1.1769641368175598E-5</v>
      </c>
    </row>
    <row r="897" spans="1:7" x14ac:dyDescent="0.25">
      <c r="A897">
        <f t="shared" si="119"/>
        <v>8.9499999999998536</v>
      </c>
      <c r="B897">
        <f t="shared" si="120"/>
        <v>19.439078017967326</v>
      </c>
      <c r="C897">
        <f t="shared" si="121"/>
        <v>-68.951015790695593</v>
      </c>
      <c r="D897">
        <f t="shared" si="122"/>
        <v>3.4203513736354996E-3</v>
      </c>
      <c r="E897">
        <f t="shared" si="123"/>
        <v>-9.9045382864637492</v>
      </c>
      <c r="F897">
        <f t="shared" si="124"/>
        <v>-3.3877003153315673E-3</v>
      </c>
      <c r="G897">
        <f t="shared" si="125"/>
        <v>-1.1548257214499813E-5</v>
      </c>
    </row>
    <row r="898" spans="1:7" x14ac:dyDescent="0.25">
      <c r="A898">
        <f t="shared" si="119"/>
        <v>8.9599999999998534</v>
      </c>
      <c r="B898">
        <f t="shared" si="120"/>
        <v>19.439112052096046</v>
      </c>
      <c r="C898">
        <f t="shared" si="121"/>
        <v>-69.050061174137639</v>
      </c>
      <c r="D898">
        <f t="shared" si="122"/>
        <v>3.386474370482184E-3</v>
      </c>
      <c r="E898">
        <f t="shared" si="123"/>
        <v>-9.9045384019463221</v>
      </c>
      <c r="F898">
        <f t="shared" si="124"/>
        <v>-3.3541467410203247E-3</v>
      </c>
      <c r="G898">
        <f t="shared" si="125"/>
        <v>-1.1331026643190967E-5</v>
      </c>
    </row>
    <row r="899" spans="1:7" x14ac:dyDescent="0.25">
      <c r="A899">
        <f t="shared" si="119"/>
        <v>8.9699999999998532</v>
      </c>
      <c r="B899">
        <f t="shared" si="120"/>
        <v>19.439145749132415</v>
      </c>
      <c r="C899">
        <f t="shared" si="121"/>
        <v>-69.149106558723659</v>
      </c>
      <c r="D899">
        <f t="shared" si="122"/>
        <v>3.3529329030719808E-3</v>
      </c>
      <c r="E899">
        <f t="shared" si="123"/>
        <v>-9.9045385152565881</v>
      </c>
      <c r="F899">
        <f t="shared" si="124"/>
        <v>-3.3209254980422842E-3</v>
      </c>
      <c r="G899">
        <f t="shared" si="125"/>
        <v>-1.111787194751912E-5</v>
      </c>
    </row>
    <row r="900" spans="1:7" x14ac:dyDescent="0.25">
      <c r="A900">
        <f t="shared" si="119"/>
        <v>8.979999999999853</v>
      </c>
      <c r="B900">
        <f t="shared" si="120"/>
        <v>19.439179112415172</v>
      </c>
      <c r="C900">
        <f t="shared" si="121"/>
        <v>-69.248151944432124</v>
      </c>
      <c r="D900">
        <f t="shared" si="122"/>
        <v>3.319723648091558E-3</v>
      </c>
      <c r="E900">
        <f t="shared" si="123"/>
        <v>-9.9045386264353077</v>
      </c>
      <c r="F900">
        <f t="shared" si="124"/>
        <v>-3.2880332948505733E-3</v>
      </c>
      <c r="G900">
        <f t="shared" si="125"/>
        <v>-1.0908716859603373E-5</v>
      </c>
    </row>
    <row r="901" spans="1:7" x14ac:dyDescent="0.25">
      <c r="A901">
        <f t="shared" si="119"/>
        <v>8.9899999999998528</v>
      </c>
      <c r="B901">
        <f t="shared" si="120"/>
        <v>19.439212145249986</v>
      </c>
      <c r="C901">
        <f t="shared" si="121"/>
        <v>-69.347197331241915</v>
      </c>
      <c r="D901">
        <f t="shared" si="122"/>
        <v>3.2868433151430521E-3</v>
      </c>
      <c r="E901">
        <f t="shared" si="123"/>
        <v>-9.9045387355224754</v>
      </c>
      <c r="F901">
        <f t="shared" si="124"/>
        <v>-3.2554668724983512E-3</v>
      </c>
      <c r="G901">
        <f t="shared" si="125"/>
        <v>-1.0703486550411867E-5</v>
      </c>
    </row>
    <row r="902" spans="1:7" x14ac:dyDescent="0.25">
      <c r="A902">
        <f t="shared" si="119"/>
        <v>8.9999999999998526</v>
      </c>
      <c r="B902">
        <f t="shared" si="120"/>
        <v>19.439244850909795</v>
      </c>
      <c r="C902">
        <f t="shared" si="121"/>
        <v>-69.446242719132314</v>
      </c>
      <c r="D902">
        <f t="shared" si="122"/>
        <v>3.2542886464180685E-3</v>
      </c>
      <c r="E902">
        <f t="shared" si="123"/>
        <v>-9.9045388425573417</v>
      </c>
      <c r="F902">
        <f t="shared" si="124"/>
        <v>-3.2232230043159624E-3</v>
      </c>
      <c r="G902">
        <f t="shared" si="125"/>
        <v>-1.0502107571142005E-5</v>
      </c>
    </row>
    <row r="903" spans="1:7" x14ac:dyDescent="0.25">
      <c r="A903">
        <f t="shared" si="119"/>
        <v>9.0099999999998523</v>
      </c>
      <c r="B903">
        <f t="shared" si="120"/>
        <v>19.43927723263511</v>
      </c>
      <c r="C903">
        <f t="shared" si="121"/>
        <v>-69.545288108083</v>
      </c>
      <c r="D903">
        <f t="shared" si="122"/>
        <v>3.222056416374909E-3</v>
      </c>
      <c r="E903">
        <f t="shared" si="123"/>
        <v>-9.904538947578418</v>
      </c>
      <c r="F903">
        <f t="shared" si="124"/>
        <v>-3.1912984955912754E-3</v>
      </c>
      <c r="G903">
        <f t="shared" si="125"/>
        <v>-1.0304507856773171E-5</v>
      </c>
    </row>
    <row r="904" spans="1:7" x14ac:dyDescent="0.25">
      <c r="A904">
        <f t="shared" si="119"/>
        <v>9.0199999999998521</v>
      </c>
      <c r="B904">
        <f t="shared" si="120"/>
        <v>19.439309293634352</v>
      </c>
      <c r="C904">
        <f t="shared" si="121"/>
        <v>-69.644333498074019</v>
      </c>
      <c r="D904">
        <f t="shared" si="122"/>
        <v>3.1901434314189963E-3</v>
      </c>
      <c r="E904">
        <f t="shared" si="123"/>
        <v>-9.9045390506234963</v>
      </c>
      <c r="F904">
        <f t="shared" si="124"/>
        <v>-3.159690183253194E-3</v>
      </c>
      <c r="G904">
        <f t="shared" si="125"/>
        <v>-1.0110616678105089E-5</v>
      </c>
    </row>
    <row r="905" spans="1:7" x14ac:dyDescent="0.25">
      <c r="A905">
        <f t="shared" si="119"/>
        <v>9.0299999999998519</v>
      </c>
      <c r="B905">
        <f t="shared" si="120"/>
        <v>19.439341037084159</v>
      </c>
      <c r="C905">
        <f t="shared" si="121"/>
        <v>-69.74337888908579</v>
      </c>
      <c r="D905">
        <f t="shared" si="122"/>
        <v>3.1585465295864644E-3</v>
      </c>
      <c r="E905">
        <f t="shared" si="123"/>
        <v>-9.9045391517296633</v>
      </c>
      <c r="F905">
        <f t="shared" si="124"/>
        <v>-3.1283949355582971E-3</v>
      </c>
      <c r="G905">
        <f t="shared" si="125"/>
        <v>-9.9203646275469737E-6</v>
      </c>
    </row>
    <row r="906" spans="1:7" x14ac:dyDescent="0.25">
      <c r="A906">
        <f t="shared" si="119"/>
        <v>9.0399999999998517</v>
      </c>
      <c r="B906">
        <f t="shared" si="120"/>
        <v>19.439372466129708</v>
      </c>
      <c r="C906">
        <f t="shared" si="121"/>
        <v>-69.842424281099099</v>
      </c>
      <c r="D906">
        <f t="shared" si="122"/>
        <v>3.1272625802308816E-3</v>
      </c>
      <c r="E906">
        <f t="shared" si="123"/>
        <v>-9.9045392509333094</v>
      </c>
      <c r="F906">
        <f t="shared" si="124"/>
        <v>-3.097409651780585E-3</v>
      </c>
      <c r="G906">
        <f t="shared" si="125"/>
        <v>-9.7336835942485322E-6</v>
      </c>
    </row>
    <row r="907" spans="1:7" x14ac:dyDescent="0.25">
      <c r="A907">
        <f t="shared" si="119"/>
        <v>9.0499999999998515</v>
      </c>
      <c r="B907">
        <f t="shared" si="120"/>
        <v>19.439403583885028</v>
      </c>
      <c r="C907">
        <f t="shared" si="121"/>
        <v>-69.941469674095117</v>
      </c>
      <c r="D907">
        <f t="shared" si="122"/>
        <v>3.0962884837130757E-3</v>
      </c>
      <c r="E907">
        <f t="shared" si="123"/>
        <v>-9.9045393482701449</v>
      </c>
      <c r="F907">
        <f t="shared" si="124"/>
        <v>-3.0667312619042961E-3</v>
      </c>
      <c r="G907">
        <f t="shared" si="125"/>
        <v>-9.5505067339018979E-6</v>
      </c>
    </row>
    <row r="908" spans="1:7" x14ac:dyDescent="0.25">
      <c r="A908">
        <f t="shared" si="119"/>
        <v>9.0599999999998513</v>
      </c>
      <c r="B908">
        <f t="shared" si="120"/>
        <v>19.439434393433299</v>
      </c>
      <c r="C908">
        <f t="shared" si="121"/>
        <v>-70.040515068055342</v>
      </c>
      <c r="D908">
        <f t="shared" si="122"/>
        <v>3.0656211710940327E-3</v>
      </c>
      <c r="E908">
        <f t="shared" si="123"/>
        <v>-9.9045394437752119</v>
      </c>
      <c r="F908">
        <f t="shared" si="124"/>
        <v>-3.0363567263197657E-3</v>
      </c>
      <c r="G908">
        <f t="shared" si="125"/>
        <v>-9.3707684563071325E-6</v>
      </c>
    </row>
    <row r="909" spans="1:7" x14ac:dyDescent="0.25">
      <c r="A909">
        <f t="shared" si="119"/>
        <v>9.0699999999998511</v>
      </c>
      <c r="B909">
        <f t="shared" si="120"/>
        <v>19.439464897827172</v>
      </c>
      <c r="C909">
        <f t="shared" si="121"/>
        <v>-70.139560462961626</v>
      </c>
      <c r="D909">
        <f t="shared" si="122"/>
        <v>3.0352576038308351E-3</v>
      </c>
      <c r="E909">
        <f t="shared" si="123"/>
        <v>-9.9045395374828971</v>
      </c>
      <c r="F909">
        <f t="shared" si="124"/>
        <v>-3.0062830355222958E-3</v>
      </c>
      <c r="G909">
        <f t="shared" si="125"/>
        <v>-9.1944043827396627E-6</v>
      </c>
    </row>
    <row r="910" spans="1:7" x14ac:dyDescent="0.25">
      <c r="A910">
        <f t="shared" si="119"/>
        <v>9.0799999999998509</v>
      </c>
      <c r="B910">
        <f t="shared" si="120"/>
        <v>19.439495100089058</v>
      </c>
      <c r="C910">
        <f t="shared" si="121"/>
        <v>-70.238605858796177</v>
      </c>
      <c r="D910">
        <f t="shared" si="122"/>
        <v>3.0051947734756122E-3</v>
      </c>
      <c r="E910">
        <f t="shared" si="123"/>
        <v>-9.9045396294269406</v>
      </c>
      <c r="F910">
        <f t="shared" si="124"/>
        <v>-2.9765072098140049E-3</v>
      </c>
      <c r="G910">
        <f t="shared" si="125"/>
        <v>-9.0213513530557066E-6</v>
      </c>
    </row>
    <row r="911" spans="1:7" x14ac:dyDescent="0.25">
      <c r="A911">
        <f t="shared" si="119"/>
        <v>9.0899999999998506</v>
      </c>
      <c r="B911">
        <f t="shared" si="120"/>
        <v>19.439525003211433</v>
      </c>
      <c r="C911">
        <f t="shared" si="121"/>
        <v>-70.337651255541516</v>
      </c>
      <c r="D911">
        <f t="shared" si="122"/>
        <v>2.9754297013774721E-3</v>
      </c>
      <c r="E911">
        <f t="shared" si="123"/>
        <v>-9.9045397196404537</v>
      </c>
      <c r="F911">
        <f t="shared" si="124"/>
        <v>-2.9470262990086357E-3</v>
      </c>
      <c r="G911">
        <f t="shared" si="125"/>
        <v>-8.8515473759542829E-6</v>
      </c>
    </row>
    <row r="912" spans="1:7" x14ac:dyDescent="0.25">
      <c r="A912">
        <f t="shared" si="119"/>
        <v>9.0999999999998504</v>
      </c>
      <c r="B912">
        <f t="shared" si="120"/>
        <v>19.439554610157131</v>
      </c>
      <c r="C912">
        <f t="shared" si="121"/>
        <v>-70.436696653180505</v>
      </c>
      <c r="D912">
        <f t="shared" si="122"/>
        <v>2.9459594383873856E-3</v>
      </c>
      <c r="E912">
        <f t="shared" si="123"/>
        <v>-9.9045398081559277</v>
      </c>
      <c r="F912">
        <f t="shared" si="124"/>
        <v>-2.9178373821392815E-3</v>
      </c>
      <c r="G912">
        <f t="shared" si="125"/>
        <v>-8.6849316129899989E-6</v>
      </c>
    </row>
    <row r="913" spans="1:7" x14ac:dyDescent="0.25">
      <c r="A913">
        <f t="shared" si="119"/>
        <v>9.1099999999998502</v>
      </c>
      <c r="B913">
        <f t="shared" si="120"/>
        <v>19.439583923859647</v>
      </c>
      <c r="C913">
        <f t="shared" si="121"/>
        <v>-70.535742051696303</v>
      </c>
      <c r="D913">
        <f t="shared" si="122"/>
        <v>2.916781064565993E-3</v>
      </c>
      <c r="E913">
        <f t="shared" si="123"/>
        <v>-9.904539895005243</v>
      </c>
      <c r="F913">
        <f t="shared" si="124"/>
        <v>-2.8889375671690056E-3</v>
      </c>
      <c r="G913">
        <f t="shared" si="125"/>
        <v>-8.5214443714676236E-6</v>
      </c>
    </row>
    <row r="914" spans="1:7" x14ac:dyDescent="0.25">
      <c r="A914">
        <f t="shared" si="119"/>
        <v>9.11999999999985</v>
      </c>
      <c r="B914">
        <f t="shared" si="120"/>
        <v>19.439612947223413</v>
      </c>
      <c r="C914">
        <f t="shared" si="121"/>
        <v>-70.634787451072427</v>
      </c>
      <c r="D914">
        <f t="shared" si="122"/>
        <v>2.8878916888943028E-3</v>
      </c>
      <c r="E914">
        <f t="shared" si="123"/>
        <v>-9.9045399802196865</v>
      </c>
      <c r="F914">
        <f t="shared" si="124"/>
        <v>-2.8603239907043264E-3</v>
      </c>
      <c r="G914">
        <f t="shared" si="125"/>
        <v>-8.361027070691307E-6</v>
      </c>
    </row>
    <row r="915" spans="1:7" x14ac:dyDescent="0.25">
      <c r="A915">
        <f t="shared" si="119"/>
        <v>9.1299999999998498</v>
      </c>
      <c r="B915">
        <f t="shared" si="120"/>
        <v>19.439641683124105</v>
      </c>
      <c r="C915">
        <f t="shared" si="121"/>
        <v>-70.733832851292675</v>
      </c>
      <c r="D915">
        <f t="shared" si="122"/>
        <v>2.8592884489872595E-3</v>
      </c>
      <c r="E915">
        <f t="shared" si="123"/>
        <v>-9.9045400638299572</v>
      </c>
      <c r="F915">
        <f t="shared" si="124"/>
        <v>-2.8319938177115479E-3</v>
      </c>
      <c r="G915">
        <f t="shared" si="125"/>
        <v>-8.2036222135428716E-6</v>
      </c>
    </row>
    <row r="916" spans="1:7" x14ac:dyDescent="0.25">
      <c r="A916">
        <f t="shared" si="119"/>
        <v>9.1399999999998496</v>
      </c>
      <c r="B916">
        <f t="shared" si="120"/>
        <v>19.439670134408903</v>
      </c>
      <c r="C916">
        <f t="shared" si="121"/>
        <v>-70.83287825234116</v>
      </c>
      <c r="D916">
        <f t="shared" si="122"/>
        <v>2.8309685108101439E-3</v>
      </c>
      <c r="E916">
        <f t="shared" si="123"/>
        <v>-9.9045401458661786</v>
      </c>
      <c r="F916">
        <f t="shared" si="124"/>
        <v>-2.8039442412358851E-3</v>
      </c>
      <c r="G916">
        <f t="shared" si="125"/>
        <v>-8.0491733918108821E-6</v>
      </c>
    </row>
    <row r="917" spans="1:7" x14ac:dyDescent="0.25">
      <c r="A917">
        <f t="shared" si="119"/>
        <v>9.1499999999998494</v>
      </c>
      <c r="B917">
        <f t="shared" si="120"/>
        <v>19.439698303896797</v>
      </c>
      <c r="C917">
        <f t="shared" si="121"/>
        <v>-70.931923654202294</v>
      </c>
      <c r="D917">
        <f t="shared" si="122"/>
        <v>2.8029290683977848E-3</v>
      </c>
      <c r="E917">
        <f t="shared" si="123"/>
        <v>-9.9045402263579128</v>
      </c>
      <c r="F917">
        <f t="shared" si="124"/>
        <v>-2.7761724821233819E-3</v>
      </c>
      <c r="G917">
        <f t="shared" si="125"/>
        <v>-7.8976252346762976E-6</v>
      </c>
    </row>
    <row r="918" spans="1:7" x14ac:dyDescent="0.25">
      <c r="A918">
        <f t="shared" si="119"/>
        <v>9.1599999999998492</v>
      </c>
      <c r="B918">
        <f t="shared" si="120"/>
        <v>19.439726194378856</v>
      </c>
      <c r="C918">
        <f t="shared" si="121"/>
        <v>-71.030969056860755</v>
      </c>
      <c r="D918">
        <f t="shared" si="122"/>
        <v>2.7751673435765511E-3</v>
      </c>
      <c r="E918">
        <f t="shared" si="123"/>
        <v>-9.9045403053341659</v>
      </c>
      <c r="F918">
        <f t="shared" si="124"/>
        <v>-2.7486757887455779E-3</v>
      </c>
      <c r="G918">
        <f t="shared" si="125"/>
        <v>-7.7489234158178988E-6</v>
      </c>
    </row>
    <row r="919" spans="1:7" x14ac:dyDescent="0.25">
      <c r="A919">
        <f t="shared" si="119"/>
        <v>9.1699999999998489</v>
      </c>
      <c r="B919">
        <f t="shared" si="120"/>
        <v>19.439753808618502</v>
      </c>
      <c r="C919">
        <f t="shared" si="121"/>
        <v>-71.130014460301538</v>
      </c>
      <c r="D919">
        <f t="shared" si="122"/>
        <v>2.7476805856890955E-3</v>
      </c>
      <c r="E919">
        <f t="shared" si="123"/>
        <v>-9.9045403828234004</v>
      </c>
      <c r="F919">
        <f t="shared" si="124"/>
        <v>-2.7214514367269005E-3</v>
      </c>
      <c r="G919">
        <f t="shared" si="125"/>
        <v>-7.6030146267669352E-6</v>
      </c>
    </row>
    <row r="920" spans="1:7" x14ac:dyDescent="0.25">
      <c r="A920">
        <f t="shared" si="119"/>
        <v>9.1799999999998487</v>
      </c>
      <c r="B920">
        <f t="shared" si="120"/>
        <v>19.439781149351788</v>
      </c>
      <c r="C920">
        <f t="shared" si="121"/>
        <v>-71.229059864509921</v>
      </c>
      <c r="D920">
        <f t="shared" si="122"/>
        <v>2.7204660713218264E-3</v>
      </c>
      <c r="E920">
        <f t="shared" si="123"/>
        <v>-9.9045404588535462</v>
      </c>
      <c r="F920">
        <f t="shared" si="124"/>
        <v>-2.6944967286747614E-3</v>
      </c>
      <c r="G920">
        <f t="shared" si="125"/>
        <v>-7.4598465431563454E-6</v>
      </c>
    </row>
    <row r="921" spans="1:7" x14ac:dyDescent="0.25">
      <c r="A921">
        <f t="shared" si="119"/>
        <v>9.1899999999998485</v>
      </c>
      <c r="B921">
        <f t="shared" si="120"/>
        <v>19.439808219287666</v>
      </c>
      <c r="C921">
        <f t="shared" si="121"/>
        <v>-71.32810526947145</v>
      </c>
      <c r="D921">
        <f t="shared" si="122"/>
        <v>2.6935211040350787E-3</v>
      </c>
      <c r="E921">
        <f t="shared" si="123"/>
        <v>-9.9045405334520122</v>
      </c>
      <c r="F921">
        <f t="shared" si="124"/>
        <v>-2.6678089939123216E-3</v>
      </c>
      <c r="G921">
        <f t="shared" si="125"/>
        <v>-7.3193678229444004E-6</v>
      </c>
    </row>
    <row r="922" spans="1:7" x14ac:dyDescent="0.25">
      <c r="A922">
        <f t="shared" si="119"/>
        <v>9.1999999999998483</v>
      </c>
      <c r="B922">
        <f t="shared" si="120"/>
        <v>19.439835021108255</v>
      </c>
      <c r="C922">
        <f t="shared" si="121"/>
        <v>-71.427150675171944</v>
      </c>
      <c r="D922">
        <f t="shared" si="122"/>
        <v>2.6668430140959556E-3</v>
      </c>
      <c r="E922">
        <f t="shared" si="123"/>
        <v>-9.9045406066456909</v>
      </c>
      <c r="F922">
        <f t="shared" si="124"/>
        <v>-2.6413855882139038E-3</v>
      </c>
      <c r="G922">
        <f t="shared" si="125"/>
        <v>-7.1815280850984209E-6</v>
      </c>
    </row>
    <row r="923" spans="1:7" x14ac:dyDescent="0.25">
      <c r="A923">
        <f t="shared" si="119"/>
        <v>9.2099999999998481</v>
      </c>
      <c r="B923">
        <f t="shared" si="120"/>
        <v>19.439861557469118</v>
      </c>
      <c r="C923">
        <f t="shared" si="121"/>
        <v>-71.526196081597476</v>
      </c>
      <c r="D923">
        <f t="shared" si="122"/>
        <v>2.6404291582138167E-3</v>
      </c>
      <c r="E923">
        <f t="shared" si="123"/>
        <v>-9.9045406784609717</v>
      </c>
      <c r="F923">
        <f t="shared" si="124"/>
        <v>-2.6152238935430224E-3</v>
      </c>
      <c r="G923">
        <f t="shared" si="125"/>
        <v>-7.046277888278496E-6</v>
      </c>
    </row>
    <row r="924" spans="1:7" x14ac:dyDescent="0.25">
      <c r="A924">
        <f t="shared" ref="A924:A987" si="126">A923+h</f>
        <v>9.2199999999998479</v>
      </c>
      <c r="B924">
        <f t="shared" ref="B924:B987" si="127">B923+D923*h+0.5*F923*h*h</f>
        <v>19.439887830999506</v>
      </c>
      <c r="C924">
        <f t="shared" ref="C924:C987" si="128">C923+E923*h+0.5*G923*h*h</f>
        <v>-71.625241488734403</v>
      </c>
      <c r="D924">
        <f t="shared" ref="D924:D987" si="129">D923+F923*h</f>
        <v>2.6142769192783865E-3</v>
      </c>
      <c r="E924">
        <f t="shared" ref="E924:E987" si="130">E923+G923*h</f>
        <v>-9.9045407489237505</v>
      </c>
      <c r="F924">
        <f t="shared" ref="F924:F987" si="131">odpor/m*SQRT(D924*D924+E924*E924)*D924</f>
        <v>-2.5893213177930153E-3</v>
      </c>
      <c r="G924">
        <f t="shared" ref="G924:G987" si="132">odpor/m*SQRT(D924*D924+E924*E924)*E924-g</f>
        <v>-6.9135687095212006E-6</v>
      </c>
    </row>
    <row r="925" spans="1:7" x14ac:dyDescent="0.25">
      <c r="A925">
        <f t="shared" si="126"/>
        <v>9.2299999999998477</v>
      </c>
      <c r="B925">
        <f t="shared" si="127"/>
        <v>19.439913844302634</v>
      </c>
      <c r="C925">
        <f t="shared" si="128"/>
        <v>-71.724286896569325</v>
      </c>
      <c r="D925">
        <f t="shared" si="129"/>
        <v>2.5883837061004564E-3</v>
      </c>
      <c r="E925">
        <f t="shared" si="130"/>
        <v>-9.9045408180594379</v>
      </c>
      <c r="F925">
        <f t="shared" si="131"/>
        <v>-2.5636752945302332E-3</v>
      </c>
      <c r="G925">
        <f t="shared" si="132"/>
        <v>-6.7833529442395957E-6</v>
      </c>
    </row>
    <row r="926" spans="1:7" x14ac:dyDescent="0.25">
      <c r="A926">
        <f t="shared" si="126"/>
        <v>9.2399999999998474</v>
      </c>
      <c r="B926">
        <f t="shared" si="127"/>
        <v>19.439939599955931</v>
      </c>
      <c r="C926">
        <f t="shared" si="128"/>
        <v>-71.823332305089096</v>
      </c>
      <c r="D926">
        <f t="shared" si="129"/>
        <v>2.5627469531551541E-3</v>
      </c>
      <c r="E926">
        <f t="shared" si="130"/>
        <v>-9.9045408858929669</v>
      </c>
      <c r="F926">
        <f t="shared" si="131"/>
        <v>-2.5382832827397827E-3</v>
      </c>
      <c r="G926">
        <f t="shared" si="132"/>
        <v>-6.6555838635906639E-6</v>
      </c>
    </row>
    <row r="927" spans="1:7" x14ac:dyDescent="0.25">
      <c r="A927">
        <f t="shared" si="126"/>
        <v>9.2499999999998472</v>
      </c>
      <c r="B927">
        <f t="shared" si="127"/>
        <v>19.439965100511301</v>
      </c>
      <c r="C927">
        <f t="shared" si="128"/>
        <v>-71.922377714280799</v>
      </c>
      <c r="D927">
        <f t="shared" si="129"/>
        <v>2.5373641203277563E-3</v>
      </c>
      <c r="E927">
        <f t="shared" si="130"/>
        <v>-9.9045409524488051</v>
      </c>
      <c r="F927">
        <f t="shared" si="131"/>
        <v>-2.5131427665737774E-3</v>
      </c>
      <c r="G927">
        <f t="shared" si="132"/>
        <v>-6.530215623357094E-6</v>
      </c>
    </row>
    <row r="928" spans="1:7" x14ac:dyDescent="0.25">
      <c r="A928">
        <f t="shared" si="126"/>
        <v>9.259999999999847</v>
      </c>
      <c r="B928">
        <f t="shared" si="127"/>
        <v>19.439990348495368</v>
      </c>
      <c r="C928">
        <f t="shared" si="128"/>
        <v>-72.0214231241318</v>
      </c>
      <c r="D928">
        <f t="shared" si="129"/>
        <v>2.5122326926620185E-3</v>
      </c>
      <c r="E928">
        <f t="shared" si="130"/>
        <v>-9.9045410177509616</v>
      </c>
      <c r="F928">
        <f t="shared" si="131"/>
        <v>-2.488251255102093E-3</v>
      </c>
      <c r="G928">
        <f t="shared" si="132"/>
        <v>-6.4072032248674304E-6</v>
      </c>
    </row>
    <row r="929" spans="1:7" x14ac:dyDescent="0.25">
      <c r="A929">
        <f t="shared" si="126"/>
        <v>9.2699999999998468</v>
      </c>
      <c r="B929">
        <f t="shared" si="127"/>
        <v>19.440015346409734</v>
      </c>
      <c r="C929">
        <f t="shared" si="128"/>
        <v>-72.120468534629666</v>
      </c>
      <c r="D929">
        <f t="shared" si="129"/>
        <v>2.4873501801109974E-3</v>
      </c>
      <c r="E929">
        <f t="shared" si="130"/>
        <v>-9.9045410818229946</v>
      </c>
      <c r="F929">
        <f t="shared" si="131"/>
        <v>-2.4636062820655772E-3</v>
      </c>
      <c r="G929">
        <f t="shared" si="132"/>
        <v>-6.2865025185487866E-6</v>
      </c>
    </row>
    <row r="930" spans="1:7" x14ac:dyDescent="0.25">
      <c r="A930">
        <f t="shared" si="126"/>
        <v>9.2799999999998466</v>
      </c>
      <c r="B930">
        <f t="shared" si="127"/>
        <v>19.44004009673122</v>
      </c>
      <c r="C930">
        <f t="shared" si="128"/>
        <v>-72.21951394576223</v>
      </c>
      <c r="D930">
        <f t="shared" si="129"/>
        <v>2.4627141172903415E-3</v>
      </c>
      <c r="E930">
        <f t="shared" si="130"/>
        <v>-9.9045411446880198</v>
      </c>
      <c r="F930">
        <f t="shared" si="131"/>
        <v>-2.4392054056317147E-3</v>
      </c>
      <c r="G930">
        <f t="shared" si="132"/>
        <v>-6.1680701772814928E-6</v>
      </c>
    </row>
    <row r="931" spans="1:7" x14ac:dyDescent="0.25">
      <c r="A931">
        <f t="shared" si="126"/>
        <v>9.2899999999998464</v>
      </c>
      <c r="B931">
        <f t="shared" si="127"/>
        <v>19.440064601912123</v>
      </c>
      <c r="C931">
        <f t="shared" si="128"/>
        <v>-72.318559357517515</v>
      </c>
      <c r="D931">
        <f t="shared" si="129"/>
        <v>2.4383220632340245E-3</v>
      </c>
      <c r="E931">
        <f t="shared" si="130"/>
        <v>-9.9045412063687213</v>
      </c>
      <c r="F931">
        <f t="shared" si="131"/>
        <v>-2.4150462081527087E-3</v>
      </c>
      <c r="G931">
        <f t="shared" si="132"/>
        <v>-6.0518636839645978E-6</v>
      </c>
    </row>
    <row r="932" spans="1:7" x14ac:dyDescent="0.25">
      <c r="A932">
        <f t="shared" si="126"/>
        <v>9.2999999999998462</v>
      </c>
      <c r="B932">
        <f t="shared" si="127"/>
        <v>19.440088864380446</v>
      </c>
      <c r="C932">
        <f t="shared" si="128"/>
        <v>-72.417604769883795</v>
      </c>
      <c r="D932">
        <f t="shared" si="129"/>
        <v>2.4141716011524973E-3</v>
      </c>
      <c r="E932">
        <f t="shared" si="130"/>
        <v>-9.9045412668873585</v>
      </c>
      <c r="F932">
        <f t="shared" si="131"/>
        <v>-2.3911262959259538E-3</v>
      </c>
      <c r="G932">
        <f t="shared" si="132"/>
        <v>-5.937841315528658E-6</v>
      </c>
    </row>
    <row r="933" spans="1:7" x14ac:dyDescent="0.25">
      <c r="A933">
        <f t="shared" si="126"/>
        <v>9.309999999999846</v>
      </c>
      <c r="B933">
        <f t="shared" si="127"/>
        <v>19.440112886540142</v>
      </c>
      <c r="C933">
        <f t="shared" si="128"/>
        <v>-72.51665018284956</v>
      </c>
      <c r="D933">
        <f t="shared" si="129"/>
        <v>2.3902603381932377E-3</v>
      </c>
      <c r="E933">
        <f t="shared" si="130"/>
        <v>-9.9045413262657718</v>
      </c>
      <c r="F933">
        <f t="shared" si="131"/>
        <v>-2.3674432989568869E-3</v>
      </c>
      <c r="G933">
        <f t="shared" si="132"/>
        <v>-5.8259621269485251E-6</v>
      </c>
    </row>
    <row r="934" spans="1:7" x14ac:dyDescent="0.25">
      <c r="A934">
        <f t="shared" si="126"/>
        <v>9.3199999999998457</v>
      </c>
      <c r="B934">
        <f t="shared" si="127"/>
        <v>19.440136670771359</v>
      </c>
      <c r="C934">
        <f t="shared" si="128"/>
        <v>-72.615695596403512</v>
      </c>
      <c r="D934">
        <f t="shared" si="129"/>
        <v>2.366585905203669E-3</v>
      </c>
      <c r="E934">
        <f t="shared" si="130"/>
        <v>-9.9045413845253929</v>
      </c>
      <c r="F934">
        <f t="shared" si="131"/>
        <v>-2.3439948707241818E-3</v>
      </c>
      <c r="G934">
        <f t="shared" si="132"/>
        <v>-5.7161859423615624E-6</v>
      </c>
    </row>
    <row r="935" spans="1:7" x14ac:dyDescent="0.25">
      <c r="A935">
        <f t="shared" si="126"/>
        <v>9.3299999999998455</v>
      </c>
      <c r="B935">
        <f t="shared" si="127"/>
        <v>19.44016021943067</v>
      </c>
      <c r="C935">
        <f t="shared" si="128"/>
        <v>-72.714741010534581</v>
      </c>
      <c r="D935">
        <f t="shared" si="129"/>
        <v>2.3431459564964272E-3</v>
      </c>
      <c r="E935">
        <f t="shared" si="130"/>
        <v>-9.9045414416872521</v>
      </c>
      <c r="F935">
        <f t="shared" si="131"/>
        <v>-2.3207786879472728E-3</v>
      </c>
      <c r="G935">
        <f t="shared" si="132"/>
        <v>-5.6084733373040763E-6</v>
      </c>
    </row>
    <row r="936" spans="1:7" x14ac:dyDescent="0.25">
      <c r="A936">
        <f t="shared" si="126"/>
        <v>9.3399999999998453</v>
      </c>
      <c r="B936">
        <f t="shared" si="127"/>
        <v>19.4401835348513</v>
      </c>
      <c r="C936">
        <f t="shared" si="128"/>
        <v>-72.813786425231882</v>
      </c>
      <c r="D936">
        <f t="shared" si="129"/>
        <v>2.3199381696169547E-3</v>
      </c>
      <c r="E936">
        <f t="shared" si="130"/>
        <v>-9.9045414977719854</v>
      </c>
      <c r="F936">
        <f t="shared" si="131"/>
        <v>-2.2977924503561776E-3</v>
      </c>
      <c r="G936">
        <f t="shared" si="132"/>
        <v>-5.5027856156186772E-6</v>
      </c>
    </row>
    <row r="937" spans="1:7" x14ac:dyDescent="0.25">
      <c r="A937">
        <f t="shared" si="126"/>
        <v>9.3499999999998451</v>
      </c>
      <c r="B937">
        <f t="shared" si="127"/>
        <v>19.440206619343375</v>
      </c>
      <c r="C937">
        <f t="shared" si="128"/>
        <v>-72.912831840484742</v>
      </c>
      <c r="D937">
        <f t="shared" si="129"/>
        <v>2.2969602451133929E-3</v>
      </c>
      <c r="E937">
        <f t="shared" si="130"/>
        <v>-9.9045415527998415</v>
      </c>
      <c r="F937">
        <f t="shared" si="131"/>
        <v>-2.275033880463601E-3</v>
      </c>
      <c r="G937">
        <f t="shared" si="132"/>
        <v>-5.3990848165597072E-6</v>
      </c>
    </row>
    <row r="938" spans="1:7" x14ac:dyDescent="0.25">
      <c r="A938">
        <f t="shared" si="126"/>
        <v>9.3599999999998449</v>
      </c>
      <c r="B938">
        <f t="shared" si="127"/>
        <v>19.440229475194133</v>
      </c>
      <c r="C938">
        <f t="shared" si="128"/>
        <v>-73.011877256282688</v>
      </c>
      <c r="D938">
        <f t="shared" si="129"/>
        <v>2.2742099063087569E-3</v>
      </c>
      <c r="E938">
        <f t="shared" si="130"/>
        <v>-9.9045416067906888</v>
      </c>
      <c r="F938">
        <f t="shared" si="131"/>
        <v>-2.2525007233392953E-3</v>
      </c>
      <c r="G938">
        <f t="shared" si="132"/>
        <v>-5.2973336810424598E-6</v>
      </c>
    </row>
    <row r="939" spans="1:7" x14ac:dyDescent="0.25">
      <c r="A939">
        <f t="shared" si="126"/>
        <v>9.3699999999998447</v>
      </c>
      <c r="B939">
        <f t="shared" si="127"/>
        <v>19.440252104668161</v>
      </c>
      <c r="C939">
        <f t="shared" si="128"/>
        <v>-73.110922672615459</v>
      </c>
      <c r="D939">
        <f t="shared" si="129"/>
        <v>2.251684899075364E-3</v>
      </c>
      <c r="E939">
        <f t="shared" si="130"/>
        <v>-9.9045416597640248</v>
      </c>
      <c r="F939">
        <f t="shared" si="131"/>
        <v>-2.2301907463866556E-3</v>
      </c>
      <c r="G939">
        <f t="shared" si="132"/>
        <v>-5.1974956498668234E-6</v>
      </c>
    </row>
    <row r="940" spans="1:7" x14ac:dyDescent="0.25">
      <c r="A940">
        <f t="shared" si="126"/>
        <v>9.3799999999998445</v>
      </c>
      <c r="B940">
        <f t="shared" si="127"/>
        <v>19.440274510007615</v>
      </c>
      <c r="C940">
        <f t="shared" si="128"/>
        <v>-73.20996808947298</v>
      </c>
      <c r="D940">
        <f t="shared" si="129"/>
        <v>2.2293829916114976E-3</v>
      </c>
      <c r="E940">
        <f t="shared" si="130"/>
        <v>-9.9045417117389807</v>
      </c>
      <c r="F940">
        <f t="shared" si="131"/>
        <v>-2.2081017391215271E-3</v>
      </c>
      <c r="G940">
        <f t="shared" si="132"/>
        <v>-5.099534842400999E-6</v>
      </c>
    </row>
    <row r="941" spans="1:7" x14ac:dyDescent="0.25">
      <c r="A941">
        <f t="shared" si="126"/>
        <v>9.3899999999998442</v>
      </c>
      <c r="B941">
        <f t="shared" si="127"/>
        <v>19.440296693432444</v>
      </c>
      <c r="C941">
        <f t="shared" si="128"/>
        <v>-73.309013506845346</v>
      </c>
      <c r="D941">
        <f t="shared" si="129"/>
        <v>2.2073019742202822E-3</v>
      </c>
      <c r="E941">
        <f t="shared" si="130"/>
        <v>-9.9045417627343291</v>
      </c>
      <c r="F941">
        <f t="shared" si="131"/>
        <v>-2.1862315129532002E-3</v>
      </c>
      <c r="G941">
        <f t="shared" si="132"/>
        <v>-5.0034160565815E-6</v>
      </c>
    </row>
    <row r="942" spans="1:7" x14ac:dyDescent="0.25">
      <c r="A942">
        <f t="shared" si="126"/>
        <v>9.399999999999844</v>
      </c>
      <c r="B942">
        <f t="shared" si="127"/>
        <v>19.440318657140612</v>
      </c>
      <c r="C942">
        <f t="shared" si="128"/>
        <v>-73.408058924722852</v>
      </c>
      <c r="D942">
        <f t="shared" si="129"/>
        <v>2.1854396590907503E-3</v>
      </c>
      <c r="E942">
        <f t="shared" si="130"/>
        <v>-9.904541812768489</v>
      </c>
      <c r="F942">
        <f t="shared" si="131"/>
        <v>-2.1645779009675809E-3</v>
      </c>
      <c r="G942">
        <f t="shared" si="132"/>
        <v>-4.9091047475968708E-6</v>
      </c>
    </row>
    <row r="943" spans="1:7" x14ac:dyDescent="0.25">
      <c r="A943">
        <f t="shared" si="126"/>
        <v>9.4099999999998438</v>
      </c>
      <c r="B943">
        <f t="shared" si="127"/>
        <v>19.440340403308305</v>
      </c>
      <c r="C943">
        <f t="shared" si="128"/>
        <v>-73.507104343095989</v>
      </c>
      <c r="D943">
        <f t="shared" si="129"/>
        <v>2.1637938800810746E-3</v>
      </c>
      <c r="E943">
        <f t="shared" si="130"/>
        <v>-9.9045418618595367</v>
      </c>
      <c r="F943">
        <f t="shared" si="131"/>
        <v>-2.1431387577125031E-3</v>
      </c>
      <c r="G943">
        <f t="shared" si="132"/>
        <v>-4.8165670065714039E-6</v>
      </c>
    </row>
    <row r="944" spans="1:7" x14ac:dyDescent="0.25">
      <c r="A944">
        <f t="shared" si="126"/>
        <v>9.4199999999998436</v>
      </c>
      <c r="B944">
        <f t="shared" si="127"/>
        <v>19.440361934090166</v>
      </c>
      <c r="C944">
        <f t="shared" si="128"/>
        <v>-73.606149761955422</v>
      </c>
      <c r="D944">
        <f t="shared" si="129"/>
        <v>2.1423624925039496E-3</v>
      </c>
      <c r="E944">
        <f t="shared" si="130"/>
        <v>-9.9045419100252072</v>
      </c>
      <c r="F944">
        <f t="shared" si="131"/>
        <v>-2.1219119589851662E-3</v>
      </c>
      <c r="G944">
        <f t="shared" si="132"/>
        <v>-4.7257695712232817E-6</v>
      </c>
    </row>
    <row r="945" spans="1:7" x14ac:dyDescent="0.25">
      <c r="A945">
        <f t="shared" si="126"/>
        <v>9.4299999999998434</v>
      </c>
      <c r="B945">
        <f t="shared" si="127"/>
        <v>19.440383251619494</v>
      </c>
      <c r="C945">
        <f t="shared" si="128"/>
        <v>-73.705195181291955</v>
      </c>
      <c r="D945">
        <f t="shared" si="129"/>
        <v>2.1211433729140979E-3</v>
      </c>
      <c r="E945">
        <f t="shared" si="130"/>
        <v>-9.9045419572829037</v>
      </c>
      <c r="F945">
        <f t="shared" si="131"/>
        <v>-2.1008954016216832E-3</v>
      </c>
      <c r="G945">
        <f t="shared" si="132"/>
        <v>-4.6366797974428664E-6</v>
      </c>
    </row>
    <row r="946" spans="1:7" x14ac:dyDescent="0.25">
      <c r="A946">
        <f t="shared" si="126"/>
        <v>9.4399999999998432</v>
      </c>
      <c r="B946">
        <f t="shared" si="127"/>
        <v>19.440404358008454</v>
      </c>
      <c r="C946">
        <f t="shared" si="128"/>
        <v>-73.804240601096623</v>
      </c>
      <c r="D946">
        <f t="shared" si="129"/>
        <v>2.1001344188978808E-3</v>
      </c>
      <c r="E946">
        <f t="shared" si="130"/>
        <v>-9.9045420036497021</v>
      </c>
      <c r="F946">
        <f t="shared" si="131"/>
        <v>-2.0800870032887074E-3</v>
      </c>
      <c r="G946">
        <f t="shared" si="132"/>
        <v>-4.5492656504109164E-6</v>
      </c>
    </row>
    <row r="947" spans="1:7" x14ac:dyDescent="0.25">
      <c r="A947">
        <f t="shared" si="126"/>
        <v>9.449999999999843</v>
      </c>
      <c r="B947">
        <f t="shared" si="127"/>
        <v>19.440425255348291</v>
      </c>
      <c r="C947">
        <f t="shared" si="128"/>
        <v>-73.903286021360586</v>
      </c>
      <c r="D947">
        <f t="shared" si="129"/>
        <v>2.0793335488649939E-3</v>
      </c>
      <c r="E947">
        <f t="shared" si="130"/>
        <v>-9.9045420491423588</v>
      </c>
      <c r="F947">
        <f t="shared" si="131"/>
        <v>-2.0594847022771291E-3</v>
      </c>
      <c r="G947">
        <f t="shared" si="132"/>
        <v>-4.463495690387731E-6</v>
      </c>
    </row>
    <row r="948" spans="1:7" x14ac:dyDescent="0.25">
      <c r="A948">
        <f t="shared" si="126"/>
        <v>9.4599999999998428</v>
      </c>
      <c r="B948">
        <f t="shared" si="127"/>
        <v>19.440445945709545</v>
      </c>
      <c r="C948">
        <f t="shared" si="128"/>
        <v>-74.002331442075189</v>
      </c>
      <c r="D948">
        <f t="shared" si="129"/>
        <v>2.0587387018422224E-3</v>
      </c>
      <c r="E948">
        <f t="shared" si="130"/>
        <v>-9.9045420937773159</v>
      </c>
      <c r="F948">
        <f t="shared" si="131"/>
        <v>-2.0390864572978036E-3</v>
      </c>
      <c r="G948">
        <f t="shared" si="132"/>
        <v>-4.3793390762658646E-6</v>
      </c>
    </row>
    <row r="949" spans="1:7" x14ac:dyDescent="0.25">
      <c r="A949">
        <f t="shared" si="126"/>
        <v>9.4699999999998425</v>
      </c>
      <c r="B949">
        <f t="shared" si="127"/>
        <v>19.440466431142241</v>
      </c>
      <c r="C949">
        <f t="shared" si="128"/>
        <v>-74.10137686323192</v>
      </c>
      <c r="D949">
        <f t="shared" si="129"/>
        <v>2.0383478372692442E-3</v>
      </c>
      <c r="E949">
        <f t="shared" si="130"/>
        <v>-9.9045421375707061</v>
      </c>
      <c r="F949">
        <f t="shared" si="131"/>
        <v>-2.0188902472793179E-3</v>
      </c>
      <c r="G949">
        <f t="shared" si="132"/>
        <v>-4.296765537148417E-6</v>
      </c>
    </row>
    <row r="950" spans="1:7" x14ac:dyDescent="0.25">
      <c r="A950">
        <f t="shared" si="126"/>
        <v>9.4799999999998423</v>
      </c>
      <c r="B950">
        <f t="shared" si="127"/>
        <v>19.440486713676101</v>
      </c>
      <c r="C950">
        <f t="shared" si="128"/>
        <v>-74.200422284822466</v>
      </c>
      <c r="D950">
        <f t="shared" si="129"/>
        <v>2.0181589347964511E-3</v>
      </c>
      <c r="E950">
        <f t="shared" si="130"/>
        <v>-9.9045421805383622</v>
      </c>
      <c r="F950">
        <f t="shared" si="131"/>
        <v>-1.9988940711677477E-3</v>
      </c>
      <c r="G950">
        <f t="shared" si="132"/>
        <v>-4.2157453670199629E-6</v>
      </c>
    </row>
    <row r="951" spans="1:7" x14ac:dyDescent="0.25">
      <c r="A951">
        <f t="shared" si="126"/>
        <v>9.4899999999998421</v>
      </c>
      <c r="B951">
        <f t="shared" si="127"/>
        <v>19.440506795320747</v>
      </c>
      <c r="C951">
        <f t="shared" si="128"/>
        <v>-74.299467706838641</v>
      </c>
      <c r="D951">
        <f t="shared" si="129"/>
        <v>1.9981699940847734E-3</v>
      </c>
      <c r="E951">
        <f t="shared" si="130"/>
        <v>-9.9045422226958166</v>
      </c>
      <c r="F951">
        <f t="shared" si="131"/>
        <v>-1.9790959477284024E-3</v>
      </c>
      <c r="G951">
        <f t="shared" si="132"/>
        <v>-4.1362494158647678E-6</v>
      </c>
    </row>
    <row r="952" spans="1:7" x14ac:dyDescent="0.25">
      <c r="A952">
        <f t="shared" si="126"/>
        <v>9.4999999999998419</v>
      </c>
      <c r="B952">
        <f t="shared" si="127"/>
        <v>19.44052667806589</v>
      </c>
      <c r="C952">
        <f t="shared" si="128"/>
        <v>-74.398513129272416</v>
      </c>
      <c r="D952">
        <f t="shared" si="129"/>
        <v>1.9783790346074893E-3</v>
      </c>
      <c r="E952">
        <f t="shared" si="130"/>
        <v>-9.9045422640583105</v>
      </c>
      <c r="F952">
        <f t="shared" si="131"/>
        <v>-1.9594939153495337E-3</v>
      </c>
      <c r="G952">
        <f t="shared" si="132"/>
        <v>-4.0582490896667878E-6</v>
      </c>
    </row>
    <row r="953" spans="1:7" x14ac:dyDescent="0.25">
      <c r="A953">
        <f t="shared" si="126"/>
        <v>9.5099999999998417</v>
      </c>
      <c r="B953">
        <f t="shared" si="127"/>
        <v>19.440546363881541</v>
      </c>
      <c r="C953">
        <f t="shared" si="128"/>
        <v>-74.497558552115919</v>
      </c>
      <c r="D953">
        <f t="shared" si="129"/>
        <v>1.958784095453994E-3</v>
      </c>
      <c r="E953">
        <f t="shared" si="130"/>
        <v>-9.9045423046408008</v>
      </c>
      <c r="F953">
        <f t="shared" si="131"/>
        <v>-1.9400860318479875E-3</v>
      </c>
      <c r="G953">
        <f t="shared" si="132"/>
        <v>-3.981716314882533E-6</v>
      </c>
    </row>
    <row r="954" spans="1:7" x14ac:dyDescent="0.25">
      <c r="A954">
        <f t="shared" si="126"/>
        <v>9.5199999999998415</v>
      </c>
      <c r="B954">
        <f t="shared" si="127"/>
        <v>19.440565854718191</v>
      </c>
      <c r="C954">
        <f t="shared" si="128"/>
        <v>-74.596603975361404</v>
      </c>
      <c r="D954">
        <f t="shared" si="129"/>
        <v>1.9393832351355142E-3</v>
      </c>
      <c r="E954">
        <f t="shared" si="130"/>
        <v>-9.9045423444579637</v>
      </c>
      <c r="F954">
        <f t="shared" si="131"/>
        <v>-1.9208703742767791E-3</v>
      </c>
      <c r="G954">
        <f t="shared" si="132"/>
        <v>-3.9066235508755653E-6</v>
      </c>
    </row>
    <row r="955" spans="1:7" x14ac:dyDescent="0.25">
      <c r="A955">
        <f t="shared" si="126"/>
        <v>9.5299999999998413</v>
      </c>
      <c r="B955">
        <f t="shared" si="127"/>
        <v>19.440585152507023</v>
      </c>
      <c r="C955">
        <f t="shared" si="128"/>
        <v>-74.695649399001312</v>
      </c>
      <c r="D955">
        <f t="shared" si="129"/>
        <v>1.9201745313927464E-3</v>
      </c>
      <c r="E955">
        <f t="shared" si="130"/>
        <v>-9.9045423835241984</v>
      </c>
      <c r="F955">
        <f t="shared" si="131"/>
        <v>-1.9018450387345768E-3</v>
      </c>
      <c r="G955">
        <f t="shared" si="132"/>
        <v>-3.8329437686002166E-6</v>
      </c>
    </row>
    <row r="956" spans="1:7" x14ac:dyDescent="0.25">
      <c r="A956">
        <f t="shared" si="126"/>
        <v>9.5399999999998411</v>
      </c>
      <c r="B956">
        <f t="shared" si="127"/>
        <v>19.440604259160086</v>
      </c>
      <c r="C956">
        <f t="shared" si="128"/>
        <v>-74.794694823028195</v>
      </c>
      <c r="D956">
        <f t="shared" si="129"/>
        <v>1.9011560810054007E-3</v>
      </c>
      <c r="E956">
        <f t="shared" si="130"/>
        <v>-9.9045424218536358</v>
      </c>
      <c r="F956">
        <f t="shared" si="131"/>
        <v>-1.8830081401770701E-3</v>
      </c>
      <c r="G956">
        <f t="shared" si="132"/>
        <v>-3.7606504506015881E-6</v>
      </c>
    </row>
    <row r="957" spans="1:7" x14ac:dyDescent="0.25">
      <c r="A957">
        <f t="shared" si="126"/>
        <v>9.5499999999998408</v>
      </c>
      <c r="B957">
        <f t="shared" si="127"/>
        <v>19.440623176570487</v>
      </c>
      <c r="C957">
        <f t="shared" si="128"/>
        <v>-74.893740247434764</v>
      </c>
      <c r="D957">
        <f t="shared" si="129"/>
        <v>1.8823259996036299E-3</v>
      </c>
      <c r="E957">
        <f t="shared" si="130"/>
        <v>-9.9045424594601403</v>
      </c>
      <c r="F957">
        <f t="shared" si="131"/>
        <v>-1.8643578122302064E-3</v>
      </c>
      <c r="G957">
        <f t="shared" si="132"/>
        <v>-3.6897175714756258E-6</v>
      </c>
    </row>
    <row r="958" spans="1:7" x14ac:dyDescent="0.25">
      <c r="A958">
        <f t="shared" si="126"/>
        <v>9.5599999999998406</v>
      </c>
      <c r="B958">
        <f t="shared" si="127"/>
        <v>19.440641906612591</v>
      </c>
      <c r="C958">
        <f t="shared" si="128"/>
        <v>-74.992785672213856</v>
      </c>
      <c r="D958">
        <f t="shared" si="129"/>
        <v>1.8636824214813279E-3</v>
      </c>
      <c r="E958">
        <f t="shared" si="130"/>
        <v>-9.9045424963573154</v>
      </c>
      <c r="F958">
        <f t="shared" si="131"/>
        <v>-1.8458922070052786E-3</v>
      </c>
      <c r="G958">
        <f t="shared" si="132"/>
        <v>-3.6201195943164066E-6</v>
      </c>
    </row>
    <row r="959" spans="1:7" x14ac:dyDescent="0.25">
      <c r="A959">
        <f t="shared" si="126"/>
        <v>9.5699999999998404</v>
      </c>
      <c r="B959">
        <f t="shared" si="127"/>
        <v>19.440660451142197</v>
      </c>
      <c r="C959">
        <f t="shared" si="128"/>
        <v>-75.091831097358437</v>
      </c>
      <c r="D959">
        <f t="shared" si="129"/>
        <v>1.8452234994112751E-3</v>
      </c>
      <c r="E959">
        <f t="shared" si="130"/>
        <v>-9.9045425325585121</v>
      </c>
      <c r="F959">
        <f t="shared" si="131"/>
        <v>-1.8276094949158425E-3</v>
      </c>
      <c r="G959">
        <f t="shared" si="132"/>
        <v>-3.5518314565052833E-6</v>
      </c>
    </row>
    <row r="960" spans="1:7" x14ac:dyDescent="0.25">
      <c r="A960">
        <f t="shared" si="126"/>
        <v>9.5799999999998402</v>
      </c>
      <c r="B960">
        <f t="shared" si="127"/>
        <v>19.440678811996715</v>
      </c>
      <c r="C960">
        <f t="shared" si="128"/>
        <v>-75.190876522861615</v>
      </c>
      <c r="D960">
        <f t="shared" si="129"/>
        <v>1.8269474044621168E-3</v>
      </c>
      <c r="E960">
        <f t="shared" si="130"/>
        <v>-9.9045425680768275</v>
      </c>
      <c r="F960">
        <f t="shared" si="131"/>
        <v>-1.8095078644964472E-3</v>
      </c>
      <c r="G960">
        <f t="shared" si="132"/>
        <v>-3.4848285697108849E-6</v>
      </c>
    </row>
    <row r="961" spans="1:7" x14ac:dyDescent="0.25">
      <c r="A961">
        <f t="shared" si="126"/>
        <v>9.58999999999984</v>
      </c>
      <c r="B961">
        <f t="shared" si="127"/>
        <v>19.440696990995367</v>
      </c>
      <c r="C961">
        <f t="shared" si="128"/>
        <v>-75.289921948716625</v>
      </c>
      <c r="D961">
        <f t="shared" si="129"/>
        <v>1.8088523258171522E-3</v>
      </c>
      <c r="E961">
        <f t="shared" si="130"/>
        <v>-9.9045426029251136</v>
      </c>
      <c r="F961">
        <f t="shared" si="131"/>
        <v>-1.7915855222231615E-3</v>
      </c>
      <c r="G961">
        <f t="shared" si="132"/>
        <v>-3.4190868074546188E-6</v>
      </c>
    </row>
    <row r="962" spans="1:7" x14ac:dyDescent="0.25">
      <c r="A962">
        <f t="shared" si="126"/>
        <v>9.5999999999998398</v>
      </c>
      <c r="B962">
        <f t="shared" si="127"/>
        <v>19.440714989939348</v>
      </c>
      <c r="C962">
        <f t="shared" si="128"/>
        <v>-75.388967374916831</v>
      </c>
      <c r="D962">
        <f t="shared" si="129"/>
        <v>1.7909364705949206E-3</v>
      </c>
      <c r="E962">
        <f t="shared" si="130"/>
        <v>-9.9045426371159824</v>
      </c>
      <c r="F962">
        <f t="shared" si="131"/>
        <v>-1.7738406923358797E-3</v>
      </c>
      <c r="G962">
        <f t="shared" si="132"/>
        <v>-3.354582487347102E-6</v>
      </c>
    </row>
    <row r="963" spans="1:7" x14ac:dyDescent="0.25">
      <c r="A963">
        <f t="shared" si="126"/>
        <v>9.6099999999998396</v>
      </c>
      <c r="B963">
        <f t="shared" si="127"/>
        <v>19.440732810612023</v>
      </c>
      <c r="C963">
        <f t="shared" si="128"/>
        <v>-75.488012801455724</v>
      </c>
      <c r="D963">
        <f t="shared" si="129"/>
        <v>1.7731980636715619E-3</v>
      </c>
      <c r="E963">
        <f t="shared" si="130"/>
        <v>-9.904542670661808</v>
      </c>
      <c r="F963">
        <f t="shared" si="131"/>
        <v>-1.7562716166623811E-3</v>
      </c>
      <c r="G963">
        <f t="shared" si="132"/>
        <v>-3.2912923781935888E-6</v>
      </c>
    </row>
    <row r="964" spans="1:7" x14ac:dyDescent="0.25">
      <c r="A964">
        <f t="shared" si="126"/>
        <v>9.6199999999998393</v>
      </c>
      <c r="B964">
        <f t="shared" si="127"/>
        <v>19.440750454779078</v>
      </c>
      <c r="C964">
        <f t="shared" si="128"/>
        <v>-75.58705822832691</v>
      </c>
      <c r="D964">
        <f t="shared" si="129"/>
        <v>1.755635347504938E-3</v>
      </c>
      <c r="E964">
        <f t="shared" si="130"/>
        <v>-9.904542703574732</v>
      </c>
      <c r="F964">
        <f t="shared" si="131"/>
        <v>-1.7388765544441396E-3</v>
      </c>
      <c r="G964">
        <f t="shared" si="132"/>
        <v>-3.2291936804540455E-6</v>
      </c>
    </row>
    <row r="965" spans="1:7" x14ac:dyDescent="0.25">
      <c r="A965">
        <f t="shared" si="126"/>
        <v>9.6299999999998391</v>
      </c>
      <c r="B965">
        <f t="shared" si="127"/>
        <v>19.440767924188727</v>
      </c>
      <c r="C965">
        <f t="shared" si="128"/>
        <v>-75.686103655524121</v>
      </c>
      <c r="D965">
        <f t="shared" si="129"/>
        <v>1.7382465819604967E-3</v>
      </c>
      <c r="E965">
        <f t="shared" si="130"/>
        <v>-9.9045427358666682</v>
      </c>
      <c r="F965">
        <f t="shared" si="131"/>
        <v>-1.7216537821638526E-3</v>
      </c>
      <c r="G965">
        <f t="shared" si="132"/>
        <v>-3.1682640244667937E-6</v>
      </c>
    </row>
    <row r="966" spans="1:7" x14ac:dyDescent="0.25">
      <c r="A966">
        <f t="shared" si="126"/>
        <v>9.6399999999998389</v>
      </c>
      <c r="B966">
        <f t="shared" si="127"/>
        <v>19.440785220571858</v>
      </c>
      <c r="C966">
        <f t="shared" si="128"/>
        <v>-75.78514908304119</v>
      </c>
      <c r="D966">
        <f t="shared" si="129"/>
        <v>1.7210300441388581E-3</v>
      </c>
      <c r="E966">
        <f t="shared" si="130"/>
        <v>-9.9045427675493087</v>
      </c>
      <c r="F966">
        <f t="shared" si="131"/>
        <v>-1.7046015933746821E-3</v>
      </c>
      <c r="G966">
        <f t="shared" si="132"/>
        <v>-3.1084814473558708E-6</v>
      </c>
    </row>
    <row r="967" spans="1:7" x14ac:dyDescent="0.25">
      <c r="A967">
        <f t="shared" si="126"/>
        <v>9.6499999999998387</v>
      </c>
      <c r="B967">
        <f t="shared" si="127"/>
        <v>19.440802345642219</v>
      </c>
      <c r="C967">
        <f t="shared" si="128"/>
        <v>-75.884194510872106</v>
      </c>
      <c r="D967">
        <f t="shared" si="129"/>
        <v>1.7039840282051112E-3</v>
      </c>
      <c r="E967">
        <f t="shared" si="130"/>
        <v>-9.9045427986341235</v>
      </c>
      <c r="F967">
        <f t="shared" si="131"/>
        <v>-1.6877182985311815E-3</v>
      </c>
      <c r="G967">
        <f t="shared" si="132"/>
        <v>-3.0498244161236698E-6</v>
      </c>
    </row>
    <row r="968" spans="1:7" x14ac:dyDescent="0.25">
      <c r="A968">
        <f t="shared" si="126"/>
        <v>9.6599999999998385</v>
      </c>
      <c r="B968">
        <f t="shared" si="127"/>
        <v>19.440819301096589</v>
      </c>
      <c r="C968">
        <f t="shared" si="128"/>
        <v>-75.983239939010943</v>
      </c>
      <c r="D968">
        <f t="shared" si="129"/>
        <v>1.6871068452197994E-3</v>
      </c>
      <c r="E968">
        <f t="shared" si="130"/>
        <v>-9.9045428291323674</v>
      </c>
      <c r="F968">
        <f t="shared" si="131"/>
        <v>-1.6710022248219039E-3</v>
      </c>
      <c r="G968">
        <f t="shared" si="132"/>
        <v>-2.9922717850183744E-6</v>
      </c>
    </row>
    <row r="969" spans="1:7" x14ac:dyDescent="0.25">
      <c r="A969">
        <f t="shared" si="126"/>
        <v>9.6699999999998383</v>
      </c>
      <c r="B969">
        <f t="shared" si="127"/>
        <v>19.44083608861493</v>
      </c>
      <c r="C969">
        <f t="shared" si="128"/>
        <v>-76.082285367451874</v>
      </c>
      <c r="D969">
        <f t="shared" si="129"/>
        <v>1.6703968229715804E-3</v>
      </c>
      <c r="E969">
        <f t="shared" si="130"/>
        <v>-9.9045428590550859</v>
      </c>
      <c r="F969">
        <f t="shared" si="131"/>
        <v>-1.6544517160036628E-3</v>
      </c>
      <c r="G969">
        <f t="shared" si="132"/>
        <v>-2.9358028132975278E-6</v>
      </c>
    </row>
    <row r="970" spans="1:7" x14ac:dyDescent="0.25">
      <c r="A970">
        <f t="shared" si="126"/>
        <v>9.6799999999998381</v>
      </c>
      <c r="B970">
        <f t="shared" si="127"/>
        <v>19.440852709860572</v>
      </c>
      <c r="C970">
        <f t="shared" si="128"/>
        <v>-76.181330796189215</v>
      </c>
      <c r="D970">
        <f t="shared" si="129"/>
        <v>1.6538523058115438E-3</v>
      </c>
      <c r="E970">
        <f t="shared" si="130"/>
        <v>-9.9045428884131148</v>
      </c>
      <c r="F970">
        <f t="shared" si="131"/>
        <v>-1.6380651322374354E-3</v>
      </c>
      <c r="G970">
        <f t="shared" si="132"/>
        <v>-2.8803971474644641E-6</v>
      </c>
    </row>
    <row r="971" spans="1:7" x14ac:dyDescent="0.25">
      <c r="A971">
        <f t="shared" si="126"/>
        <v>9.6899999999998379</v>
      </c>
      <c r="B971">
        <f t="shared" si="127"/>
        <v>19.440869166480375</v>
      </c>
      <c r="C971">
        <f t="shared" si="128"/>
        <v>-76.280376225217353</v>
      </c>
      <c r="D971">
        <f t="shared" si="129"/>
        <v>1.6374716544891694E-3</v>
      </c>
      <c r="E971">
        <f t="shared" si="130"/>
        <v>-9.9045429172170856</v>
      </c>
      <c r="F971">
        <f t="shared" si="131"/>
        <v>-1.6218408499258934E-3</v>
      </c>
      <c r="G971">
        <f t="shared" si="132"/>
        <v>-2.8260348177155947E-6</v>
      </c>
    </row>
    <row r="972" spans="1:7" x14ac:dyDescent="0.25">
      <c r="A972">
        <f t="shared" si="126"/>
        <v>9.6999999999998376</v>
      </c>
      <c r="B972">
        <f t="shared" si="127"/>
        <v>19.440885460104877</v>
      </c>
      <c r="C972">
        <f t="shared" si="128"/>
        <v>-76.379421654530816</v>
      </c>
      <c r="D972">
        <f t="shared" si="129"/>
        <v>1.6212532459899105E-3</v>
      </c>
      <c r="E972">
        <f t="shared" si="130"/>
        <v>-9.9045429454774343</v>
      </c>
      <c r="F972">
        <f t="shared" si="131"/>
        <v>-1.6057772615525401E-3</v>
      </c>
      <c r="G972">
        <f t="shared" si="132"/>
        <v>-2.7726962148477696E-6</v>
      </c>
    </row>
    <row r="973" spans="1:7" x14ac:dyDescent="0.25">
      <c r="A973">
        <f t="shared" si="126"/>
        <v>9.7099999999998374</v>
      </c>
      <c r="B973">
        <f t="shared" si="127"/>
        <v>19.440901592348474</v>
      </c>
      <c r="C973">
        <f t="shared" si="128"/>
        <v>-76.478467084124233</v>
      </c>
      <c r="D973">
        <f t="shared" si="129"/>
        <v>1.6051954733743851E-3</v>
      </c>
      <c r="E973">
        <f t="shared" si="130"/>
        <v>-9.9045429732043964</v>
      </c>
      <c r="F973">
        <f t="shared" si="131"/>
        <v>-1.5898727755224407E-3</v>
      </c>
      <c r="G973">
        <f t="shared" si="132"/>
        <v>-2.7203621169036296E-6</v>
      </c>
    </row>
    <row r="974" spans="1:7" x14ac:dyDescent="0.25">
      <c r="A974">
        <f t="shared" si="126"/>
        <v>9.7199999999998372</v>
      </c>
      <c r="B974">
        <f t="shared" si="127"/>
        <v>19.44091756480957</v>
      </c>
      <c r="C974">
        <f t="shared" si="128"/>
        <v>-76.577512513992289</v>
      </c>
      <c r="D974">
        <f t="shared" si="129"/>
        <v>1.5892967456191606E-3</v>
      </c>
      <c r="E974">
        <f t="shared" si="130"/>
        <v>-9.9045430004080171</v>
      </c>
      <c r="F974">
        <f t="shared" si="131"/>
        <v>-1.5741258160045335E-3</v>
      </c>
      <c r="G974">
        <f t="shared" si="132"/>
        <v>-2.6690136483153992E-6</v>
      </c>
    </row>
    <row r="975" spans="1:7" x14ac:dyDescent="0.25">
      <c r="A975">
        <f t="shared" si="126"/>
        <v>9.729999999999837</v>
      </c>
      <c r="B975">
        <f t="shared" si="127"/>
        <v>19.440933379070739</v>
      </c>
      <c r="C975">
        <f t="shared" si="128"/>
        <v>-76.676557944129826</v>
      </c>
      <c r="D975">
        <f t="shared" si="129"/>
        <v>1.5735554874591153E-3</v>
      </c>
      <c r="E975">
        <f t="shared" si="130"/>
        <v>-9.9045430270981534</v>
      </c>
      <c r="F975">
        <f t="shared" si="131"/>
        <v>-1.5585348227754973E-3</v>
      </c>
      <c r="G975">
        <f t="shared" si="132"/>
        <v>-2.6186322923393845E-6</v>
      </c>
    </row>
    <row r="976" spans="1:7" x14ac:dyDescent="0.25">
      <c r="A976">
        <f t="shared" si="126"/>
        <v>9.7399999999998368</v>
      </c>
      <c r="B976">
        <f t="shared" si="127"/>
        <v>19.440949036698871</v>
      </c>
      <c r="C976">
        <f t="shared" si="128"/>
        <v>-76.775603374531727</v>
      </c>
      <c r="D976">
        <f t="shared" si="129"/>
        <v>1.5579701392313603E-3</v>
      </c>
      <c r="E976">
        <f t="shared" si="130"/>
        <v>-9.9045430532844758</v>
      </c>
      <c r="F976">
        <f t="shared" si="131"/>
        <v>-1.5430982510651703E-3</v>
      </c>
      <c r="G976">
        <f t="shared" si="132"/>
        <v>-2.5691998768451185E-6</v>
      </c>
    </row>
    <row r="977" spans="1:7" x14ac:dyDescent="0.25">
      <c r="A977">
        <f t="shared" si="126"/>
        <v>9.7499999999998366</v>
      </c>
      <c r="B977">
        <f t="shared" si="127"/>
        <v>19.440964539245353</v>
      </c>
      <c r="C977">
        <f t="shared" si="128"/>
        <v>-76.874648805193033</v>
      </c>
      <c r="D977">
        <f t="shared" si="129"/>
        <v>1.5425391567207086E-3</v>
      </c>
      <c r="E977">
        <f t="shared" si="130"/>
        <v>-9.9045430789764755</v>
      </c>
      <c r="F977">
        <f t="shared" si="131"/>
        <v>-1.5278145714034959E-3</v>
      </c>
      <c r="G977">
        <f t="shared" si="132"/>
        <v>-2.5206985689862904E-6</v>
      </c>
    </row>
    <row r="978" spans="1:7" x14ac:dyDescent="0.25">
      <c r="A978">
        <f t="shared" si="126"/>
        <v>9.7599999999998364</v>
      </c>
      <c r="B978">
        <f t="shared" si="127"/>
        <v>19.44097988824619</v>
      </c>
      <c r="C978">
        <f t="shared" si="128"/>
        <v>-76.973694236108827</v>
      </c>
      <c r="D978">
        <f t="shared" si="129"/>
        <v>1.5272610110066737E-3</v>
      </c>
      <c r="E978">
        <f t="shared" si="130"/>
        <v>-9.9045431041834604</v>
      </c>
      <c r="F978">
        <f t="shared" si="131"/>
        <v>-1.5126822694689877E-3</v>
      </c>
      <c r="G978">
        <f t="shared" si="132"/>
        <v>-2.4731108787534595E-6</v>
      </c>
    </row>
    <row r="979" spans="1:7" x14ac:dyDescent="0.25">
      <c r="A979">
        <f t="shared" si="126"/>
        <v>9.7699999999998361</v>
      </c>
      <c r="B979">
        <f t="shared" si="127"/>
        <v>19.440995085222188</v>
      </c>
      <c r="C979">
        <f t="shared" si="128"/>
        <v>-77.072739667274305</v>
      </c>
      <c r="D979">
        <f t="shared" si="129"/>
        <v>1.5121341883119839E-3</v>
      </c>
      <c r="E979">
        <f t="shared" si="130"/>
        <v>-9.90454312891457</v>
      </c>
      <c r="F979">
        <f t="shared" si="131"/>
        <v>-1.4976998459386927E-3</v>
      </c>
      <c r="G979">
        <f t="shared" si="132"/>
        <v>-2.4264196269996319E-6</v>
      </c>
    </row>
    <row r="980" spans="1:7" x14ac:dyDescent="0.25">
      <c r="A980">
        <f t="shared" si="126"/>
        <v>9.7799999999998359</v>
      </c>
      <c r="B980">
        <f t="shared" si="127"/>
        <v>19.441010131679079</v>
      </c>
      <c r="C980">
        <f t="shared" si="128"/>
        <v>-77.171785098684765</v>
      </c>
      <c r="D980">
        <f t="shared" si="129"/>
        <v>1.497157189852597E-3</v>
      </c>
      <c r="E980">
        <f t="shared" si="130"/>
        <v>-9.904543153178766</v>
      </c>
      <c r="F980">
        <f t="shared" si="131"/>
        <v>-1.4828658163396399E-3</v>
      </c>
      <c r="G980">
        <f t="shared" si="132"/>
        <v>-2.3806079809673975E-6</v>
      </c>
    </row>
    <row r="981" spans="1:7" x14ac:dyDescent="0.25">
      <c r="A981">
        <f t="shared" si="126"/>
        <v>9.7899999999998357</v>
      </c>
      <c r="B981">
        <f t="shared" si="127"/>
        <v>19.441025029107685</v>
      </c>
      <c r="C981">
        <f t="shared" si="128"/>
        <v>-77.270830530335587</v>
      </c>
      <c r="D981">
        <f t="shared" si="129"/>
        <v>1.4823285316892007E-3</v>
      </c>
      <c r="E981">
        <f t="shared" si="130"/>
        <v>-9.9045431769848467</v>
      </c>
      <c r="F981">
        <f t="shared" si="131"/>
        <v>-1.4681787109017657E-3</v>
      </c>
      <c r="G981">
        <f t="shared" si="132"/>
        <v>-2.3356593992218677E-6</v>
      </c>
    </row>
    <row r="982" spans="1:7" x14ac:dyDescent="0.25">
      <c r="A982">
        <f t="shared" si="126"/>
        <v>9.7999999999998355</v>
      </c>
      <c r="B982">
        <f t="shared" si="127"/>
        <v>19.441039778984067</v>
      </c>
      <c r="C982">
        <f t="shared" si="128"/>
        <v>-77.369875962222224</v>
      </c>
      <c r="D982">
        <f t="shared" si="129"/>
        <v>1.4676467445801831E-3</v>
      </c>
      <c r="E982">
        <f t="shared" si="130"/>
        <v>-9.9045432003414398</v>
      </c>
      <c r="F982">
        <f t="shared" si="131"/>
        <v>-1.4536370744122876E-3</v>
      </c>
      <c r="G982">
        <f t="shared" si="132"/>
        <v>-2.2915576671778126E-6</v>
      </c>
    </row>
    <row r="983" spans="1:7" x14ac:dyDescent="0.25">
      <c r="A983">
        <f t="shared" si="126"/>
        <v>9.8099999999998353</v>
      </c>
      <c r="B983">
        <f t="shared" si="127"/>
        <v>19.441054382769661</v>
      </c>
      <c r="C983">
        <f t="shared" si="128"/>
        <v>-77.468921394340214</v>
      </c>
      <c r="D983">
        <f t="shared" si="129"/>
        <v>1.4531103738360603E-3</v>
      </c>
      <c r="E983">
        <f t="shared" si="130"/>
        <v>-9.9045432232570167</v>
      </c>
      <c r="F983">
        <f t="shared" si="131"/>
        <v>-1.4392394660715268E-3</v>
      </c>
      <c r="G983">
        <f t="shared" si="132"/>
        <v>-2.2482868633488806E-6</v>
      </c>
    </row>
    <row r="984" spans="1:7" x14ac:dyDescent="0.25">
      <c r="A984">
        <f t="shared" si="126"/>
        <v>9.8199999999998351</v>
      </c>
      <c r="B984">
        <f t="shared" si="127"/>
        <v>19.441068841911424</v>
      </c>
      <c r="C984">
        <f t="shared" si="128"/>
        <v>-77.567966826685193</v>
      </c>
      <c r="D984">
        <f t="shared" si="129"/>
        <v>1.4387179791753449E-3</v>
      </c>
      <c r="E984">
        <f t="shared" si="130"/>
        <v>-9.9045432457398856</v>
      </c>
      <c r="F984">
        <f t="shared" si="131"/>
        <v>-1.4249844593501554E-3</v>
      </c>
      <c r="G984">
        <f t="shared" si="132"/>
        <v>-2.2058313700057397E-6</v>
      </c>
    </row>
    <row r="985" spans="1:7" x14ac:dyDescent="0.25">
      <c r="A985">
        <f t="shared" si="126"/>
        <v>9.8299999999998349</v>
      </c>
      <c r="B985">
        <f t="shared" si="127"/>
        <v>19.441083157841994</v>
      </c>
      <c r="C985">
        <f t="shared" si="128"/>
        <v>-77.667012259252886</v>
      </c>
      <c r="D985">
        <f t="shared" si="129"/>
        <v>1.4244681345818434E-3</v>
      </c>
      <c r="E985">
        <f t="shared" si="130"/>
        <v>-9.9045432677981999</v>
      </c>
      <c r="F985">
        <f t="shared" si="131"/>
        <v>-1.4108706418478583E-3</v>
      </c>
      <c r="G985">
        <f t="shared" si="132"/>
        <v>-2.1641758625179364E-6</v>
      </c>
    </row>
    <row r="986" spans="1:7" x14ac:dyDescent="0.25">
      <c r="A986">
        <f t="shared" si="126"/>
        <v>9.8399999999998347</v>
      </c>
      <c r="B986">
        <f t="shared" si="127"/>
        <v>19.441097331979808</v>
      </c>
      <c r="C986">
        <f t="shared" si="128"/>
        <v>-77.766057692039084</v>
      </c>
      <c r="D986">
        <f t="shared" si="129"/>
        <v>1.4103594281633649E-3</v>
      </c>
      <c r="E986">
        <f t="shared" si="130"/>
        <v>-9.9045432894399585</v>
      </c>
      <c r="F986">
        <f t="shared" si="131"/>
        <v>-1.3968966151533958E-3</v>
      </c>
      <c r="G986">
        <f t="shared" si="132"/>
        <v>-2.1233053022484683E-6</v>
      </c>
    </row>
    <row r="987" spans="1:7" x14ac:dyDescent="0.25">
      <c r="A987">
        <f t="shared" si="126"/>
        <v>9.8499999999998344</v>
      </c>
      <c r="B987">
        <f t="shared" si="127"/>
        <v>19.44111136572926</v>
      </c>
      <c r="C987">
        <f t="shared" si="128"/>
        <v>-77.865103125039653</v>
      </c>
      <c r="D987">
        <f t="shared" si="129"/>
        <v>1.3963904620118309E-3</v>
      </c>
      <c r="E987">
        <f t="shared" si="130"/>
        <v>-9.9045433106730112</v>
      </c>
      <c r="F987">
        <f t="shared" si="131"/>
        <v>-1.3830609947060493E-3</v>
      </c>
      <c r="G987">
        <f t="shared" si="132"/>
        <v>-2.0832049347774273E-6</v>
      </c>
    </row>
    <row r="988" spans="1:7" x14ac:dyDescent="0.25">
      <c r="A988">
        <f t="shared" ref="A988:A1000" si="133">A987+h</f>
        <v>9.8599999999998342</v>
      </c>
      <c r="B988">
        <f t="shared" ref="B988:B1000" si="134">B987+D987*h+0.5*F987*h*h</f>
        <v>19.441125260480831</v>
      </c>
      <c r="C988">
        <f t="shared" ref="C988:C1000" si="135">C987+E987*h+0.5*G987*h*h</f>
        <v>-77.964148558250542</v>
      </c>
      <c r="D988">
        <f t="shared" ref="D988:D1000" si="136">D987+F987*h</f>
        <v>1.3825598520647703E-3</v>
      </c>
      <c r="E988">
        <f t="shared" ref="E988:E1000" si="137">E987+G987*h</f>
        <v>-9.9045433315050602</v>
      </c>
      <c r="F988">
        <f t="shared" ref="F988:F1000" si="138">odpor/m*SQRT(D988*D988+E988*E988)*D988</f>
        <v>-1.3693624096584433E-3</v>
      </c>
      <c r="G988">
        <f t="shared" ref="G988:G1000" si="139">odpor/m*SQRT(D988*D988+E988*E988)*E988-g</f>
        <v>-2.0438602774675019E-6</v>
      </c>
    </row>
    <row r="989" spans="1:7" x14ac:dyDescent="0.25">
      <c r="A989">
        <f t="shared" si="133"/>
        <v>9.869999999999834</v>
      </c>
      <c r="B989">
        <f t="shared" si="134"/>
        <v>19.441139017611231</v>
      </c>
      <c r="C989">
        <f t="shared" si="135"/>
        <v>-78.063193991667788</v>
      </c>
      <c r="D989">
        <f t="shared" si="136"/>
        <v>1.3688662279681858E-3</v>
      </c>
      <c r="E989">
        <f t="shared" si="137"/>
        <v>-9.9045433519436621</v>
      </c>
      <c r="F989">
        <f t="shared" si="138"/>
        <v>-1.3557995027407229E-3</v>
      </c>
      <c r="G989">
        <f t="shared" si="139"/>
        <v>-2.0052571230166905E-6</v>
      </c>
    </row>
    <row r="990" spans="1:7" x14ac:dyDescent="0.25">
      <c r="A990">
        <f t="shared" si="133"/>
        <v>9.8799999999998338</v>
      </c>
      <c r="B990">
        <f t="shared" si="134"/>
        <v>19.441152638483533</v>
      </c>
      <c r="C990">
        <f t="shared" si="135"/>
        <v>-78.162239425287481</v>
      </c>
      <c r="D990">
        <f t="shared" si="136"/>
        <v>1.3553082329407786E-3</v>
      </c>
      <c r="E990">
        <f t="shared" si="137"/>
        <v>-9.9045433719962332</v>
      </c>
      <c r="F990">
        <f t="shared" si="138"/>
        <v>-1.3423709301260771E-3</v>
      </c>
      <c r="G990">
        <f t="shared" si="139"/>
        <v>-1.9673815288001606E-6</v>
      </c>
    </row>
    <row r="991" spans="1:7" x14ac:dyDescent="0.25">
      <c r="A991">
        <f t="shared" si="133"/>
        <v>9.8899999999998336</v>
      </c>
      <c r="B991">
        <f t="shared" si="134"/>
        <v>19.441166124447317</v>
      </c>
      <c r="C991">
        <f t="shared" si="135"/>
        <v>-78.261284859105814</v>
      </c>
      <c r="D991">
        <f t="shared" si="136"/>
        <v>1.3418845236395178E-3</v>
      </c>
      <c r="E991">
        <f t="shared" si="137"/>
        <v>-9.9045433916700478</v>
      </c>
      <c r="F991">
        <f t="shared" si="138"/>
        <v>-1.3290753612975948E-3</v>
      </c>
      <c r="G991">
        <f t="shared" si="139"/>
        <v>-1.9302198150938921E-6</v>
      </c>
    </row>
    <row r="992" spans="1:7" x14ac:dyDescent="0.25">
      <c r="A992">
        <f t="shared" si="133"/>
        <v>9.8999999999998334</v>
      </c>
      <c r="B992">
        <f t="shared" si="134"/>
        <v>19.441179476838784</v>
      </c>
      <c r="C992">
        <f t="shared" si="135"/>
        <v>-78.36033029311902</v>
      </c>
      <c r="D992">
        <f t="shared" si="136"/>
        <v>1.328593770026542E-3</v>
      </c>
      <c r="E992">
        <f t="shared" si="137"/>
        <v>-9.9045434109722468</v>
      </c>
      <c r="F992">
        <f t="shared" si="138"/>
        <v>-1.3159114789164387E-3</v>
      </c>
      <c r="G992">
        <f t="shared" si="139"/>
        <v>-1.8937585561928927E-6</v>
      </c>
    </row>
    <row r="993" spans="1:7" x14ac:dyDescent="0.25">
      <c r="A993">
        <f t="shared" si="133"/>
        <v>9.9099999999998332</v>
      </c>
      <c r="B993">
        <f t="shared" si="134"/>
        <v>19.441192696980909</v>
      </c>
      <c r="C993">
        <f t="shared" si="135"/>
        <v>-78.459375727323433</v>
      </c>
      <c r="D993">
        <f t="shared" si="136"/>
        <v>1.3154346552373777E-3</v>
      </c>
      <c r="E993">
        <f t="shared" si="137"/>
        <v>-9.9045434299098325</v>
      </c>
      <c r="F993">
        <f t="shared" si="138"/>
        <v>-1.3028779786913255E-3</v>
      </c>
      <c r="G993">
        <f t="shared" si="139"/>
        <v>-1.8579845804111983E-6</v>
      </c>
    </row>
    <row r="994" spans="1:7" x14ac:dyDescent="0.25">
      <c r="A994">
        <f t="shared" si="133"/>
        <v>9.919999999999833</v>
      </c>
      <c r="B994">
        <f t="shared" si="134"/>
        <v>19.441205786183563</v>
      </c>
      <c r="C994">
        <f t="shared" si="135"/>
        <v>-78.55842116171543</v>
      </c>
      <c r="D994">
        <f t="shared" si="136"/>
        <v>1.3024058754504645E-3</v>
      </c>
      <c r="E994">
        <f t="shared" si="137"/>
        <v>-9.9045434484896777</v>
      </c>
      <c r="F994">
        <f t="shared" si="138"/>
        <v>-1.2899735692492966E-3</v>
      </c>
      <c r="G994">
        <f t="shared" si="139"/>
        <v>-1.8228849665291591E-6</v>
      </c>
    </row>
    <row r="995" spans="1:7" x14ac:dyDescent="0.25">
      <c r="A995">
        <f t="shared" si="133"/>
        <v>9.9299999999998327</v>
      </c>
      <c r="B995">
        <f t="shared" si="134"/>
        <v>19.44121874574364</v>
      </c>
      <c r="C995">
        <f t="shared" si="135"/>
        <v>-78.657466596291471</v>
      </c>
      <c r="D995">
        <f t="shared" si="136"/>
        <v>1.2895061397579714E-3</v>
      </c>
      <c r="E995">
        <f t="shared" si="137"/>
        <v>-9.9045434667185273</v>
      </c>
      <c r="F995">
        <f t="shared" si="138"/>
        <v>-1.2771969720077731E-3</v>
      </c>
      <c r="G995">
        <f t="shared" si="139"/>
        <v>-1.7884470295825849E-6</v>
      </c>
    </row>
    <row r="996" spans="1:7" x14ac:dyDescent="0.25">
      <c r="A996">
        <f t="shared" si="133"/>
        <v>9.9399999999998325</v>
      </c>
      <c r="B996">
        <f t="shared" si="134"/>
        <v>19.441231576945192</v>
      </c>
      <c r="C996">
        <f t="shared" si="135"/>
        <v>-78.756512031048089</v>
      </c>
      <c r="D996">
        <f t="shared" si="136"/>
        <v>1.2767341700378938E-3</v>
      </c>
      <c r="E996">
        <f t="shared" si="137"/>
        <v>-9.904543484602998</v>
      </c>
      <c r="F996">
        <f t="shared" si="138"/>
        <v>-1.2645469210478737E-3</v>
      </c>
      <c r="G996">
        <f t="shared" si="139"/>
        <v>-1.754658324415459E-6</v>
      </c>
    </row>
    <row r="997" spans="1:7" x14ac:dyDescent="0.25">
      <c r="A997">
        <f t="shared" si="133"/>
        <v>9.9499999999998323</v>
      </c>
      <c r="B997">
        <f t="shared" si="134"/>
        <v>19.441244281059546</v>
      </c>
      <c r="C997">
        <f t="shared" si="135"/>
        <v>-78.85555746598186</v>
      </c>
      <c r="D997">
        <f t="shared" si="136"/>
        <v>1.264088700827415E-3</v>
      </c>
      <c r="E997">
        <f t="shared" si="137"/>
        <v>-9.9045435021495809</v>
      </c>
      <c r="F997">
        <f t="shared" si="138"/>
        <v>-1.2520221629889886E-3</v>
      </c>
      <c r="G997">
        <f t="shared" si="139"/>
        <v>-1.7215066403508672E-6</v>
      </c>
    </row>
    <row r="998" spans="1:7" x14ac:dyDescent="0.25">
      <c r="A998">
        <f t="shared" si="133"/>
        <v>9.9599999999998321</v>
      </c>
      <c r="B998">
        <f t="shared" si="134"/>
        <v>19.441256859345447</v>
      </c>
      <c r="C998">
        <f t="shared" si="135"/>
        <v>-78.95460290108943</v>
      </c>
      <c r="D998">
        <f t="shared" si="136"/>
        <v>1.2515684791975252E-3</v>
      </c>
      <c r="E998">
        <f t="shared" si="137"/>
        <v>-9.9045435193646476</v>
      </c>
      <c r="F998">
        <f t="shared" si="138"/>
        <v>-1.2396214568645963E-3</v>
      </c>
      <c r="G998">
        <f t="shared" si="139"/>
        <v>-1.688979994085571E-6</v>
      </c>
    </row>
    <row r="999" spans="1:7" x14ac:dyDescent="0.25">
      <c r="A999">
        <f t="shared" si="133"/>
        <v>9.9699999999998319</v>
      </c>
      <c r="B999">
        <f t="shared" si="134"/>
        <v>19.441269313049165</v>
      </c>
      <c r="C999">
        <f t="shared" si="135"/>
        <v>-79.05364833636753</v>
      </c>
      <c r="D999">
        <f t="shared" si="136"/>
        <v>1.2391722646288793E-3</v>
      </c>
      <c r="E999">
        <f t="shared" si="137"/>
        <v>-9.9045435362544474</v>
      </c>
      <c r="F999">
        <f t="shared" si="138"/>
        <v>-1.22734357399931E-3</v>
      </c>
      <c r="G999">
        <f t="shared" si="139"/>
        <v>-1.657066631466364E-6</v>
      </c>
    </row>
    <row r="1000" spans="1:7" x14ac:dyDescent="0.25">
      <c r="A1000">
        <f t="shared" si="133"/>
        <v>9.9799999999998317</v>
      </c>
      <c r="B1000">
        <f t="shared" si="134"/>
        <v>19.441281643404633</v>
      </c>
      <c r="C1000">
        <f t="shared" si="135"/>
        <v>-79.15269377181292</v>
      </c>
      <c r="D1000">
        <f t="shared" si="136"/>
        <v>1.2268988288888863E-3</v>
      </c>
      <c r="E1000">
        <f t="shared" si="137"/>
        <v>-9.904543552825114</v>
      </c>
      <c r="F1000">
        <f t="shared" si="138"/>
        <v>-1.2151872978871413E-3</v>
      </c>
      <c r="G1000">
        <f t="shared" si="139"/>
        <v>-1.6257550097265039E-6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6</vt:i4>
      </vt:variant>
    </vt:vector>
  </HeadingPairs>
  <TitlesOfParts>
    <vt:vector size="8" baseType="lpstr">
      <vt:lpstr>balistika</vt:lpstr>
      <vt:lpstr>data</vt:lpstr>
      <vt:lpstr>g</vt:lpstr>
      <vt:lpstr>h</vt:lpstr>
      <vt:lpstr>m</vt:lpstr>
      <vt:lpstr>odpor</vt:lpstr>
      <vt:lpstr>uhel</vt:lpstr>
      <vt:lpstr>v0</vt:lpstr>
    </vt:vector>
  </TitlesOfParts>
  <Company>VUT FAST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macur.j</dc:creator>
  <cp:lastModifiedBy>Jiri Macur</cp:lastModifiedBy>
  <dcterms:created xsi:type="dcterms:W3CDTF">2013-10-22T14:12:46Z</dcterms:created>
  <dcterms:modified xsi:type="dcterms:W3CDTF">2013-11-04T10:22:53Z</dcterms:modified>
</cp:coreProperties>
</file>